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202300"/>
  <mc:AlternateContent xmlns:mc="http://schemas.openxmlformats.org/markup-compatibility/2006">
    <mc:Choice Requires="x15">
      <x15ac:absPath xmlns:x15ac="http://schemas.microsoft.com/office/spreadsheetml/2010/11/ac" url="D:\Improving_Skills_DA\CodeBasics_Bootcamp\Excel\AtliQ_Sales\"/>
    </mc:Choice>
  </mc:AlternateContent>
  <xr:revisionPtr revIDLastSave="0" documentId="13_ncr:1_{F8E6DE77-048E-40B0-8172-F3C88FB19735}" xr6:coauthVersionLast="47" xr6:coauthVersionMax="47" xr10:uidLastSave="{00000000-0000-0000-0000-000000000000}"/>
  <bookViews>
    <workbookView xWindow="28680" yWindow="-120" windowWidth="29040" windowHeight="16440" activeTab="4" xr2:uid="{456434A4-582A-43DF-9845-7EB038FF7D9D}"/>
  </bookViews>
  <sheets>
    <sheet name="Top 10 Products" sheetId="6" r:id="rId1"/>
    <sheet name="Division" sheetId="7" r:id="rId2"/>
    <sheet name="QTY" sheetId="10" r:id="rId3"/>
    <sheet name="New Products - 2021" sheetId="11" r:id="rId4"/>
    <sheet name="Top 5 Countries" sheetId="12" r:id="rId5"/>
  </sheet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2f6eef6-bb17-416b-b331-7bd4c5eb37c6" name="dim_customer" connection="Query - dim_customer"/>
          <x15:modelTable id="dim_market_c93d54e3-bded-443c-b0d7-9b6e23f3fb18" name="dim_market" connection="Query - dim_market"/>
          <x15:modelTable id="dim_product_a4812105-813c-4c1b-bc17-ddeb50ad99a1" name="dim_product" connection="Query - dim_product"/>
          <x15:modelTable id="fact_sales_monthly_c835b0fa-3a0b-4ab9-9e25-e02a9d030623" name="fact_sales_monthly" connection="Query - fact_sales_monthly"/>
          <x15:modelTable id="dim_date_048cc311-d67c-4895-90f4-2405b029ff32" name="dim_date" connection="Query - dim_date"/>
          <x15:modelTable id="ns_targets_2021_66455d1e-e84e-4a55-b9f8-4d1f878bf5a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75E1D73-2E88-4B24-B26E-05371F1433F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421eae6-5015-412e-a9b4-24d37dbcb207"/>
      </ext>
    </extLst>
  </connection>
  <connection id="2" xr16:uid="{88AB7FE2-1AB4-4592-AFD3-85137BF5ED5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0465ea7-7283-4736-a23f-2400dd45c302"/>
      </ext>
    </extLst>
  </connection>
  <connection id="3" xr16:uid="{7C4EBDD5-29E9-4A65-A74C-406BE034276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1e4c302-7a81-4a6c-952d-7bbdb8a366b5"/>
      </ext>
    </extLst>
  </connection>
  <connection id="4" xr16:uid="{C0B809CD-F0A6-411D-B262-F538961364B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626adc6-cca6-4a76-a3ff-fec168c9b46d"/>
      </ext>
    </extLst>
  </connection>
  <connection id="5" xr16:uid="{83755894-C7DB-47BC-B229-89041BDDD1C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3a61f35-8970-4cd2-a738-a8358ca485e2"/>
      </ext>
    </extLst>
  </connection>
  <connection id="6" xr16:uid="{EE5F6CA5-98CE-48D4-B219-A4961B160A1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89aa345-e2af-443d-9a64-729c2d783932"/>
      </ext>
    </extLst>
  </connection>
  <connection id="7" xr16:uid="{BAE67F64-9E57-4642-BE1E-451B53BA94F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<sst xmlns="http://schemas.openxmlformats.org/spreadsheetml/2006/main" count="121" uniqueCount="33">
  <si>
    <t>AQ Elite</t>
  </si>
  <si>
    <t>AQ Wi Power Dx2</t>
  </si>
  <si>
    <t>AQ Wi Power Dx1</t>
  </si>
  <si>
    <t>AQ Electron 4 3600 Desktop Processor</t>
  </si>
  <si>
    <t>AQ Electron 5 3600 Desktop Processor</t>
  </si>
  <si>
    <t>AQ 5000 Series Ultron 8 5900X Desktop Processor</t>
  </si>
  <si>
    <t>AQ 5000 Series Electron 8 5900X Desktop Processor</t>
  </si>
  <si>
    <t>AQ 5000 Series Electron 9 5900X Desktop Processor</t>
  </si>
  <si>
    <t>AQ Maxima</t>
  </si>
  <si>
    <t>AQ Lite</t>
  </si>
  <si>
    <t>2020</t>
  </si>
  <si>
    <t>2021</t>
  </si>
  <si>
    <t>Grand Total</t>
  </si>
  <si>
    <t>21 vs 20</t>
  </si>
  <si>
    <t>region</t>
  </si>
  <si>
    <t>All</t>
  </si>
  <si>
    <t>division</t>
  </si>
  <si>
    <t>customer</t>
  </si>
  <si>
    <t>FILTERS</t>
  </si>
  <si>
    <t>Products</t>
  </si>
  <si>
    <t>Top 10 Products</t>
  </si>
  <si>
    <t>All Values are in USD</t>
  </si>
  <si>
    <t>Canada</t>
  </si>
  <si>
    <t>India</t>
  </si>
  <si>
    <t>South Korea</t>
  </si>
  <si>
    <t>United Kingdom</t>
  </si>
  <si>
    <t>USA</t>
  </si>
  <si>
    <t>N &amp; S</t>
  </si>
  <si>
    <t>P &amp; A</t>
  </si>
  <si>
    <t>PC</t>
  </si>
  <si>
    <t>Divison Level Report</t>
  </si>
  <si>
    <t>Sum of Qty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</si>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</sst>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Aptos Narrow"/>
      <family val="2"/>
      <scheme val="minor"/>
    </font>
    <font>
      <sz val="11"/>
      <color rgb="FFFFC000"/>
      <name val="Aptos Narrow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7" tint="-0.249977111117893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0" fillId="0" borderId="0" xfId="0" applyAlignment="1">
      <alignment wrapText="1"/>
    </xf>
    <xf numFmtId="0" fontId="2" fillId="0" borderId="1" xfId="0" applyFont="1" applyBorder="1"/>
    <xf numFmtId="0" fontId="3" fillId="0" borderId="2" xfId="0" applyFont="1" applyBorder="1" applyAlignment="1">
      <alignment horizontal="center" wrapText="1"/>
    </xf>
    <xf numFmtId="165" fontId="2" fillId="0" borderId="0" xfId="0" applyNumberFormat="1" applyFont="1"/>
    <xf numFmtId="165" fontId="3" fillId="0" borderId="3" xfId="0" applyNumberFormat="1" applyFont="1" applyBorder="1"/>
    <xf numFmtId="164" fontId="2" fillId="0" borderId="0" xfId="0" applyNumberFormat="1" applyFont="1"/>
    <xf numFmtId="164" fontId="3" fillId="0" borderId="3" xfId="0" applyNumberFormat="1" applyFont="1" applyBorder="1"/>
    <xf numFmtId="0" fontId="4" fillId="0" borderId="0" xfId="0" applyFont="1"/>
    <xf numFmtId="0" fontId="5" fillId="0" borderId="0" xfId="0" applyFont="1" applyAlignment="1">
      <alignment wrapText="1"/>
    </xf>
    <xf numFmtId="0" fontId="2" fillId="0" borderId="4" xfId="0" applyFont="1" applyBorder="1"/>
    <xf numFmtId="0" fontId="3" fillId="0" borderId="2" xfId="0" applyFont="1" applyBorder="1" applyAlignment="1">
      <alignment horizontal="center"/>
    </xf>
    <xf numFmtId="0" fontId="3" fillId="0" borderId="5" xfId="0" applyFont="1" applyBorder="1" applyAlignment="1">
      <alignment horizontal="center"/>
    </xf>
    <xf numFmtId="0" fontId="2" fillId="0" borderId="0" xfId="0" applyFont="1" applyAlignment="1">
      <alignment horizontal="left"/>
    </xf>
    <xf numFmtId="0" fontId="3" fillId="0" borderId="3" xfId="0" applyFont="1" applyBorder="1" applyAlignment="1">
      <alignment horizontal="left" wrapText="1"/>
    </xf>
    <xf numFmtId="0" fontId="2" fillId="0" borderId="0" xfId="0" applyFont="1" applyAlignment="1">
      <alignment horizontal="left" wrapText="1"/>
    </xf>
    <xf numFmtId="166" fontId="2" fillId="0" borderId="0" xfId="0" applyNumberFormat="1" applyFont="1"/>
    <xf numFmtId="0" fontId="3" fillId="0" borderId="3" xfId="0" applyFont="1" applyBorder="1"/>
    <xf numFmtId="0" fontId="2" fillId="0" borderId="2" xfId="0" applyFont="1" applyBorder="1"/>
  </cellXfs>
  <cellStyles count="1">
    <cellStyle name="Normal" xfId="0" builtinId="0"/>
  </cellStyles>
  <dxfs count="2">
    <dxf>
      <font>
        <name val="Avenir Next LT Pro"/>
        <scheme val="none"/>
      </font>
      <numFmt numFmtId="166" formatCode="[&lt;999950]0.0,&quot;K&quot;;[&lt;999950000]0.0,,&quot;M&quot;;0.0,,,&quot;B&quot;"/>
    </dxf>
    <dxf>
      <font>
        <name val="Avenir Next LT Pro"/>
        <scheme val="none"/>
      </font>
      <numFmt numFmtId="166" formatCode="[&lt;999950]0.0,&quot;K&quot;;[&lt;999950000]0.0,,&quot;M&quot;;0.0,,,&quot;B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vik Kunal Banda" refreshedDate="45480.355996412036" backgroundQuery="1" createdVersion="8" refreshedVersion="8" minRefreshableVersion="3" recordCount="0" supportSubquery="1" supportAdvancedDrill="1" xr:uid="{C2631383-1945-44FF-9B4B-7F9B3AB91628}">
  <cacheSource type="external" connectionId="7"/>
  <cacheFields count="7">
    <cacheField name="[dim_product].[product].[product]" caption="product" numFmtId="0" hierarchy="17" level="1">
      <sharedItems count="10">
        <s v="AQ 5000 Series Electron 8 5900X Desktop Processor"/>
        <s v="AQ 5000 Series Electron 9 5900X Desktop Processor"/>
        <s v="AQ 5000 Series Ultron 8 5900X Desktop Processor"/>
        <s v="AQ Electron 4 3600 Desktop Processor"/>
        <s v="AQ Electron 5 3600 Desktop Processor"/>
        <s v="AQ Elite"/>
        <s v="AQ Lite"/>
        <s v="AQ Maxima"/>
        <s v="AQ Wi Power Dx1"/>
        <s v="AQ Wi Power Dx2"/>
      </sharedItems>
    </cacheField>
    <cacheField name="[Measures].[netsales20]" caption="netsales20" numFmtId="0" hierarchy="29" level="32767"/>
    <cacheField name="[Measures].[netsales21]" caption="netsales21" numFmtId="0" hierarchy="30" level="32767"/>
    <cacheField name="[Measures].[21 vs 20]" caption="21 vs 20" numFmtId="0" hierarchy="31" level="32767"/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1"/>
      </fieldsUsage>
    </cacheHierarchy>
    <cacheHierarchy uniqueName="[Measures].[netsales21]" caption="netsales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vik Kunal Banda" refreshedDate="45480.357405787036" backgroundQuery="1" createdVersion="8" refreshedVersion="8" minRefreshableVersion="3" recordCount="0" supportSubquery="1" supportAdvancedDrill="1" xr:uid="{3ACE94DB-B33D-42B0-967A-812ABF2B35C0}">
  <cacheSource type="external" connectionId="7"/>
  <cacheFields count="7">
    <cacheField name="[dim_product].[product].[product]" caption="product" numFmtId="0" hierarchy="17" level="1">
      <sharedItems count="10">
        <s v="AQ 5000 Series Electron 8 5900X Desktop Processor"/>
        <s v="AQ 5000 Series Electron 9 5900X Desktop Processor"/>
        <s v="AQ 5000 Series Ultron 8 5900X Desktop Processor"/>
        <s v="AQ Electron 4 3600 Desktop Processor"/>
        <s v="AQ Electron 5 3600 Desktop Processor"/>
        <s v="AQ Elite"/>
        <s v="AQ Lite"/>
        <s v="AQ Maxima"/>
        <s v="AQ Wi Power Dx1"/>
        <s v="AQ Wi Power Dx2"/>
      </sharedItems>
    </cacheField>
    <cacheField name="[Measures].[netsales20]" caption="netsales20" numFmtId="0" hierarchy="29" level="32767"/>
    <cacheField name="[Measures].[netsales21]" caption="netsales21" numFmtId="0" hierarchy="30" level="32767"/>
    <cacheField name="[Measures].[21 vs 20]" caption="21 vs 20" numFmtId="0" hierarchy="31" level="32767"/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1"/>
      </fieldsUsage>
    </cacheHierarchy>
    <cacheHierarchy uniqueName="[Measures].[netsales21]" caption="netsales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vik Kunal Banda" refreshedDate="45480.361751504628" backgroundQuery="1" createdVersion="8" refreshedVersion="8" minRefreshableVersion="3" recordCount="0" supportSubquery="1" supportAdvancedDrill="1" xr:uid="{998DCE65-DC06-4AC2-9ADB-3C55E2BA8C5C}">
  <cacheSource type="external" connectionId="7"/>
  <cacheFields count="5">
    <cacheField name="[dim_product].[product].[product]" caption="product" numFmtId="0" hierarchy="17" level="1">
      <sharedItems count="10">
        <s v="AQ 5000 Series Electron 8 5900X Desktop Processor"/>
        <s v="AQ 5000 Series Electron 9 5900X Desktop Processor"/>
        <s v="AQ 5000 Series Ultron 8 5900X Desktop Processor"/>
        <s v="AQ Electron 4 3600 Desktop Processor"/>
        <s v="AQ Electron 5 3600 Desktop Processor"/>
        <s v="AQ Elite"/>
        <s v="AQ Lite"/>
        <s v="AQ Maxima"/>
        <s v="AQ Wi Power Dx1"/>
        <s v="AQ Wi Power Dx2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um of Qty]" caption="Sum of Qty" numFmtId="0" hierarchy="4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vik Kunal Banda" refreshedDate="45480.361823263891" backgroundQuery="1" createdVersion="8" refreshedVersion="8" minRefreshableVersion="3" recordCount="0" supportSubquery="1" supportAdvancedDrill="1" xr:uid="{07B9FF44-400C-4ADA-B115-480C848ADB5F}">
  <cacheSource type="external" connectionId="7"/>
  <cacheFields count="5">
    <cacheField name="[dim_product].[product].[product]" caption="product" numFmtId="0" hierarchy="17" level="1">
      <sharedItems count="10">
        <s v="AQ 5000 Series Electron 8 5900X Desktop Processor"/>
        <s v="AQ 5000 Series Electron 9 5900X Desktop Processor"/>
        <s v="AQ 5000 Series Ultron 8 5900X Desktop Processor"/>
        <s v="AQ Electron 4 3600 Desktop Processor"/>
        <s v="AQ Electron 5 3600 Desktop Processor"/>
        <s v="AQ Elite"/>
        <s v="AQ Lite"/>
        <s v="AQ Maxima"/>
        <s v="AQ Wi Power Dx1"/>
        <s v="AQ Wi Power Dx2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um of Qty]" caption="Sum of Qty" numFmtId="0" hierarchy="4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vik Kunal Banda" refreshedDate="45480.375274305552" backgroundQuery="1" createdVersion="8" refreshedVersion="8" minRefreshableVersion="3" recordCount="0" supportSubquery="1" supportAdvancedDrill="1" xr:uid="{52B91E4B-DE65-4935-B9B0-1D25E6DDC6FC}">
  <cacheSource type="external" connectionId="7"/>
  <cacheFields count="6">
    <cacheField name="[dim_product].[product].[product]" caption="product" numFmtId="0" hierarchy="17" level="1">
      <sharedItems count="10">
        <s v="AQ 5000 Series Electron 8 5900X Desktop Processor"/>
        <s v="AQ 5000 Series Electron 9 5900X Desktop Processor"/>
        <s v="AQ 5000 Series Ultron 8 5900X Desktop Processor"/>
        <s v="AQ Electron 4 3600 Desktop Processor"/>
        <s v="AQ Electron 5 3600 Desktop Processor"/>
        <s v="AQ Elite"/>
        <s v="AQ Lite"/>
        <s v="AQ Maxima"/>
        <s v="AQ Wi Power Dx1"/>
        <s v="AQ Wi Power Dx2"/>
      </sharedItems>
    </cacheField>
    <cacheField name="[Measures].[netsales20]" caption="netsales20" numFmtId="0" hierarchy="29" level="32767"/>
    <cacheField name="[Measures].[netsales21]" caption="netsales21" numFmtId="0" hierarchy="30" level="32767"/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1"/>
      </fieldsUsage>
    </cacheHierarchy>
    <cacheHierarchy uniqueName="[Measures].[netsales21]" caption="netsales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vik Kunal Banda" refreshedDate="45480.376588541665" backgroundQuery="1" createdVersion="8" refreshedVersion="8" minRefreshableVersion="3" recordCount="0" supportSubquery="1" supportAdvancedDrill="1" xr:uid="{9F053259-B433-4795-B23A-4CC76BA2F329}">
  <cacheSource type="external" connectionId="7"/>
  <cacheFields count="5">
    <cacheField name="[dim_product].[product].[product]" caption="product" numFmtId="0" hierarchy="17" level="1">
      <sharedItems count="10">
        <s v="AQ 5000 Series Electron 8 5900X Desktop Processor"/>
        <s v="AQ 5000 Series Electron 9 5900X Desktop Processor"/>
        <s v="AQ 5000 Series Ultron 8 5900X Desktop Processor"/>
        <s v="AQ Electron 4 3600 Desktop Processor"/>
        <s v="AQ Electron 5 3600 Desktop Processor"/>
        <s v="AQ Elite"/>
        <s v="AQ Lite"/>
        <s v="AQ Maxima"/>
        <s v="AQ Wi Power Dx1"/>
        <s v="AQ Wi Power Dx2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21]" caption="netsales21" numFmtId="0" hierarchy="30" level="32767"/>
    <cacheField name="[dim_market].[market].[market]" caption="market" numFmtId="0" hierarchy="10" level="1">
      <sharedItems count="8">
        <s v="Canada"/>
        <s v="India"/>
        <s v="South Korea"/>
        <s v="United Kingdom"/>
        <s v="USA"/>
        <s v="Australia" u="1"/>
        <s v="China" u="1"/>
        <s v="France" u="1"/>
      </sharedItems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508F3B-846A-48BA-9310-09BB157C8DC8}" name="PivotTable1" cacheId="0" applyNumberFormats="0" applyBorderFormats="0" applyFontFormats="0" applyPatternFormats="0" applyAlignmentFormats="0" applyWidthHeightFormats="1" dataCaption="Values" tag="5f87d542-e940-4699-a354-7a1fbbe74ac0" updatedVersion="8" minRefreshableVersion="3" useAutoFormatting="1" subtotalHiddenItems="1" itemPrintTitles="1" createdVersion="8" indent="0" outline="1" outlineData="1" multipleFieldFilters="0" rowHeaderCaption="Products">
  <location ref="A11:D22" firstHeaderRow="0" firstDataRow="1" firstDataCol="1" rowPageCount="3" colPageCount="1"/>
  <pivotFields count="7">
    <pivotField axis="axisRow" allDrilled="1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howAll="0" defaultSubtotal="0"/>
    <pivotField dataField="1" showAll="0" defaultSubtotal="0"/>
    <pivotField dataField="1" showAll="0" defaultSubtotal="0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4" hier="12" name="[dim_market].[region].[All]" cap="All"/>
    <pageField fld="5" hier="14" name="[dim_product].[division].[All]" cap="All"/>
    <pageField fld="6" hier="1" name="[dim_customer].[customer].[All]" cap="All"/>
  </pageFields>
  <dataFields count="3">
    <dataField name="2020" fld="1" subtotal="count" baseField="0" baseItem="0"/>
    <dataField name="2021" fld="2" subtotal="count" baseField="0" baseItem="0"/>
    <dataField fld="3" subtotal="count" baseField="0" baseItem="0"/>
  </dataField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" showRowHeaders="0" showColHeaders="1" showRowStripes="0" showColStripes="0" showLastColumn="1"/>
  <filters count="1">
    <filter fld="0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date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11277D-AEA3-461F-81CF-67ED9C2A35F8}" name="PivotTable1" cacheId="1" applyNumberFormats="0" applyBorderFormats="0" applyFontFormats="0" applyPatternFormats="0" applyAlignmentFormats="0" applyWidthHeightFormats="1" dataCaption="Values" tag="eb26c496-eb1f-4c5b-9d37-f3865c1bbaa3" updatedVersion="8" minRefreshableVersion="3" useAutoFormatting="1" subtotalHiddenItems="1" itemPrintTitles="1" createdVersion="8" indent="0" outline="1" outlineData="1" multipleFieldFilters="0" rowHeaderCaption="Products">
  <location ref="A11:D15" firstHeaderRow="0" firstDataRow="1" firstDataCol="1" rowPageCount="2" colPageCount="1"/>
  <pivotFields count="7">
    <pivotField allDrilled="1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howAll="0" defaultSubtotal="0"/>
    <pivotField dataField="1" showAll="0" defaultSubtotal="0"/>
    <pivotField dataField="1" showAll="0" defaultSubtotal="0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4" hier="12" name="[dim_market].[region].[All]" cap="All"/>
    <pageField fld="5" hier="1" name="[dim_customer].[customer].[All]" cap="All"/>
  </pageFields>
  <dataFields count="3">
    <dataField name="2020" fld="1" subtotal="count" baseField="0" baseItem="0"/>
    <dataField name="2021" fld="2" subtotal="count" baseField="0" baseItem="0"/>
    <dataField fld="3" subtotal="count" baseField="0" baseItem="0"/>
  </dataFields>
  <conditionalFormats count="3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6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6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6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1" selected="0">
              <x v="0"/>
            </reference>
            <reference field="6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6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6" count="1">
              <x v="2"/>
            </reference>
          </references>
        </pivotArea>
      </pivotAreas>
    </conditionalFormat>
    <conditionalFormat priority="3">
      <pivotAreas count="3">
        <pivotArea type="data" collapsedLevelsAreSubtotals="1" fieldPosition="0">
          <references count="2">
            <reference field="4294967294" count="1" selected="0">
              <x v="1"/>
            </reference>
            <reference field="6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6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6" count="1">
              <x v="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" showRowHeaders="0" showColHeaders="1" showRowStripes="0" showColStripes="0" showLastColumn="1"/>
  <filters count="1">
    <filter fld="0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date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627BD3-D354-4D7E-A65F-6721A280871A}" name="PivotTable1" cacheId="2" applyNumberFormats="0" applyBorderFormats="0" applyFontFormats="0" applyPatternFormats="0" applyAlignmentFormats="0" applyWidthHeightFormats="1" dataCaption="Values" tag="13ec86aa-4687-4fdb-9965-32a1a08a3631" updatedVersion="8" minRefreshableVersion="3" useAutoFormatting="1" subtotalHiddenItems="1" itemPrintTitles="1" createdVersion="8" indent="0" outline="1" outlineData="1" multipleFieldFilters="0" rowHeaderCaption="Products">
  <location ref="A11:B22" firstHeaderRow="1" firstDataRow="1" firstDataCol="1" rowPageCount="3" colPageCount="1"/>
  <pivotFields count="5">
    <pivotField axis="axisRow" allDrilled="1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3">
    <pageField fld="1" hier="12" name="[dim_market].[region].[All]" cap="All"/>
    <pageField fld="2" hier="1" name="[dim_customer].[customer].[All]" cap="All"/>
    <pageField fld="3" hier="14" name="[dim_product].[division].[All]" cap="All"/>
  </pageFields>
  <dataFields count="1">
    <dataField name="Sum of Qty" fld="4" baseField="0" baseItem="0"/>
  </dataFields>
  <conditionalFormats count="1">
    <conditionalFormat priority="1">
      <pivotAreas count="3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0" count="3">
              <x v="7"/>
              <x v="8"/>
              <x v="9"/>
            </reference>
          </references>
        </pivotArea>
        <pivotArea type="data" grandRow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" showRowHeaders="0" showColHeaders="1" showRowStripes="0" showColStripes="0" showLastColumn="1"/>
  <filters count="1">
    <filter fld="0" type="count" id="2" iMeasureHier="29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date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47B677-CCE6-4335-BDD8-C900F6A2EC35}" name="PivotTable2" cacheId="3" applyNumberFormats="0" applyBorderFormats="0" applyFontFormats="0" applyPatternFormats="0" applyAlignmentFormats="0" applyWidthHeightFormats="1" dataCaption="Values" tag="cdc70e26-7c62-49cd-8a72-681d442e8bfb" updatedVersion="8" minRefreshableVersion="3" useAutoFormatting="1" subtotalHiddenItems="1" itemPrintTitles="1" createdVersion="8" indent="0" outline="1" outlineData="1" multipleFieldFilters="0" rowHeaderCaption="Products">
  <location ref="A33:B44" firstHeaderRow="1" firstDataRow="1" firstDataCol="1" rowPageCount="3" colPageCount="1"/>
  <pivotFields count="5">
    <pivotField axis="axisRow" allDrilled="1" showAll="0" measureFilter="1" sortType="descending" defaultSubtotal="0" defaultAttributeDrillState="1">
      <items count="10">
        <item x="9"/>
        <item x="8"/>
        <item x="7"/>
        <item x="6"/>
        <item x="5"/>
        <item x="4"/>
        <item x="3"/>
        <item x="2"/>
        <item x="1"/>
        <item x="0"/>
      </items>
    </pivotField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3">
    <pageField fld="1" hier="12" name="[dim_market].[region].[All]" cap="All"/>
    <pageField fld="2" hier="1" name="[dim_customer].[customer].[All]" cap="All"/>
    <pageField fld="3" hier="14" name="[dim_product].[division].[All]" cap="All"/>
  </pageFields>
  <dataFields count="1">
    <dataField name="Sum of Qty" fld="4" baseField="0" baseItem="0"/>
  </dataFields>
  <conditionalFormats count="1">
    <conditionalFormat priority="2">
      <pivotAreas count="3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0" count="3">
              <x v="7"/>
              <x v="8"/>
              <x v="9"/>
            </reference>
          </references>
        </pivotArea>
        <pivotArea type="data" grandRow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" showRowHeaders="0" showColHeaders="1" showRowStripes="0" showColStripes="0" showLastColumn="1"/>
  <filters count="1">
    <filter fld="0" type="count" id="2" iMeasureHier="29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date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13DD38-1C4A-41B4-B05E-7389A234A5C2}" name="PivotTable1" cacheId="4" applyNumberFormats="0" applyBorderFormats="0" applyFontFormats="0" applyPatternFormats="0" applyAlignmentFormats="0" applyWidthHeightFormats="1" dataCaption="Values" tag="f21744b9-d78d-4247-ba69-9b9a09901ff3" updatedVersion="8" minRefreshableVersion="3" useAutoFormatting="1" subtotalHiddenItems="1" itemPrintTitles="1" createdVersion="8" indent="0" outline="1" outlineData="1" multipleFieldFilters="0" rowHeaderCaption="Products">
  <location ref="A11:C22" firstHeaderRow="0" firstDataRow="1" firstDataCol="1" rowPageCount="3" colPageCount="1"/>
  <pivotFields count="6">
    <pivotField axis="axisRow" allDrilled="1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howAll="0" defaultSubtotal="0"/>
    <pivotField dataField="1" showAll="0" defaultSubtotal="0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pageFields count="3">
    <pageField fld="3" hier="12" name="[dim_market].[region].[All]" cap="All"/>
    <pageField fld="4" hier="14" name="[dim_product].[division].[All]" cap="All"/>
    <pageField fld="5" hier="1" name="[dim_customer].[customer].[All]" cap="All"/>
  </pageFields>
  <dataFields count="2">
    <dataField name="2020" fld="1" subtotal="count" baseField="0" baseItem="0" numFmtId="166"/>
    <dataField name="2021" fld="2" subtotal="count" baseField="0" baseItem="0"/>
  </dataFields>
  <formats count="2">
    <format dxfId="1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" showRowHeaders="0" showColHeaders="1" showRowStripes="0" showColStripes="0" showLastColumn="1"/>
  <filters count="1">
    <filter fld="0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date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FB3356-38E9-45B0-B1E5-AC4D3201936F}" name="PivotTable1" cacheId="5" applyNumberFormats="0" applyBorderFormats="0" applyFontFormats="0" applyPatternFormats="0" applyAlignmentFormats="0" applyWidthHeightFormats="1" dataCaption="Values" tag="7cb9b60d-1fe5-483e-b2b8-6c970737ed14" updatedVersion="8" minRefreshableVersion="3" useAutoFormatting="1" subtotalHiddenItems="1" itemPrintTitles="1" createdVersion="8" indent="0" outline="1" outlineData="1" multipleFieldFilters="0" rowHeaderCaption="Products">
  <location ref="A11:B17" firstHeaderRow="1" firstDataRow="1" firstDataCol="1" rowPageCount="2" colPageCount="1"/>
  <pivotFields count="5">
    <pivotField allDrilled="1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2" name="[dim_market].[region].[All]" cap="All"/>
    <pageField fld="2" hier="1" name="[dim_customer].[customer].[All]" cap="All"/>
  </pageFields>
  <dataFields count="1">
    <dataField fld="3" subtotal="count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" showRowHeaders="0" showColHeaders="1" showRowStripes="0" showColStripes="0" showLastColumn="1"/>
  <filters count="2">
    <filter fld="4" type="count" id="3" iMeasureHier="30">
      <autoFilter ref="A1">
        <filterColumn colId="0">
          <top10 val="5" filterVal="5"/>
        </filterColumn>
      </autoFilter>
    </filter>
    <filter fld="0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date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27A116-C58A-421D-86BA-C4B7189957A6}">
  <dimension ref="A6:D22"/>
  <sheetViews>
    <sheetView showGridLines="0" view="pageLayout" zoomScale="130" zoomScaleNormal="100" zoomScalePageLayoutView="130" workbookViewId="0">
      <selection activeCell="A2" sqref="A2"/>
    </sheetView>
  </sheetViews>
  <sheetFormatPr defaultRowHeight="14.5" x14ac:dyDescent="0.35"/>
  <cols>
    <col min="1" max="1" width="44" bestFit="1" customWidth="1"/>
    <col min="2" max="2" width="15.1796875" bestFit="1" customWidth="1"/>
    <col min="3" max="3" width="12.54296875" customWidth="1"/>
    <col min="4" max="4" width="10.54296875" customWidth="1"/>
    <col min="5" max="5" width="53" customWidth="1"/>
    <col min="6" max="6" width="16.36328125" customWidth="1"/>
    <col min="7" max="7" width="14.54296875" customWidth="1"/>
    <col min="8" max="8" width="9.6328125" customWidth="1"/>
    <col min="9" max="9" width="14.54296875" bestFit="1" customWidth="1"/>
    <col min="10" max="10" width="7.36328125" bestFit="1" customWidth="1"/>
    <col min="11" max="11" width="10.7265625" bestFit="1" customWidth="1"/>
  </cols>
  <sheetData>
    <row r="6" spans="1:4" x14ac:dyDescent="0.35">
      <c r="A6" s="3" t="s">
        <v>18</v>
      </c>
      <c r="C6" s="11" t="s">
        <v>20</v>
      </c>
    </row>
    <row r="7" spans="1:4" x14ac:dyDescent="0.35">
      <c r="A7" s="1" t="s">
        <v>14</v>
      </c>
      <c r="B7" t="s" vm="1">
        <v>15</v>
      </c>
      <c r="C7" t="s">
        <v>21</v>
      </c>
    </row>
    <row r="8" spans="1:4" x14ac:dyDescent="0.35">
      <c r="A8" s="1" t="s">
        <v>16</v>
      </c>
      <c r="B8" t="s" vm="2">
        <v>15</v>
      </c>
      <c r="C8" s="11"/>
    </row>
    <row r="9" spans="1:4" x14ac:dyDescent="0.35">
      <c r="A9" s="1" t="s">
        <v>17</v>
      </c>
      <c r="B9" t="s" vm="3">
        <v>15</v>
      </c>
    </row>
    <row r="10" spans="1:4" x14ac:dyDescent="0.35">
      <c r="B10" s="5"/>
    </row>
    <row r="11" spans="1:4" ht="29" x14ac:dyDescent="0.35">
      <c r="A11" s="1" t="s">
        <v>19</v>
      </c>
      <c r="B11" s="6" t="s">
        <v>10</v>
      </c>
      <c r="C11" s="6" t="s">
        <v>11</v>
      </c>
      <c r="D11" s="6" t="s">
        <v>13</v>
      </c>
    </row>
    <row r="12" spans="1:4" x14ac:dyDescent="0.35">
      <c r="A12" s="2" t="s">
        <v>6</v>
      </c>
      <c r="B12" s="7">
        <v>10266768.800000001</v>
      </c>
      <c r="C12" s="7">
        <v>8757039.4800000004</v>
      </c>
      <c r="D12" s="9">
        <v>0.85294990571911966</v>
      </c>
    </row>
    <row r="13" spans="1:4" x14ac:dyDescent="0.35">
      <c r="A13" s="2" t="s">
        <v>7</v>
      </c>
      <c r="B13" s="7">
        <v>9481889.1300000008</v>
      </c>
      <c r="C13" s="7">
        <v>7904729.1699999999</v>
      </c>
      <c r="D13" s="9">
        <v>0.83366606185997449</v>
      </c>
    </row>
    <row r="14" spans="1:4" x14ac:dyDescent="0.35">
      <c r="A14" s="2" t="s">
        <v>5</v>
      </c>
      <c r="B14" s="7">
        <v>11131212.82</v>
      </c>
      <c r="C14" s="7">
        <v>9516533.1500000004</v>
      </c>
      <c r="D14" s="9">
        <v>0.8549412632647877</v>
      </c>
    </row>
    <row r="15" spans="1:4" x14ac:dyDescent="0.35">
      <c r="A15" s="2" t="s">
        <v>3</v>
      </c>
      <c r="B15" s="7">
        <v>9507105.6699999999</v>
      </c>
      <c r="C15" s="7">
        <v>11375944.75</v>
      </c>
      <c r="D15" s="9">
        <v>1.196572873476855</v>
      </c>
    </row>
    <row r="16" spans="1:4" x14ac:dyDescent="0.35">
      <c r="A16" s="2" t="s">
        <v>4</v>
      </c>
      <c r="B16" s="7">
        <v>12226749.98</v>
      </c>
      <c r="C16" s="7">
        <v>10194104.77</v>
      </c>
      <c r="D16" s="9">
        <v>0.83375425085775734</v>
      </c>
    </row>
    <row r="17" spans="1:4" x14ac:dyDescent="0.35">
      <c r="A17" s="2" t="s">
        <v>0</v>
      </c>
      <c r="B17" s="7">
        <v>10617997.15</v>
      </c>
      <c r="C17" s="7">
        <v>9317309.9399999995</v>
      </c>
      <c r="D17" s="9">
        <v>0.87750164257672636</v>
      </c>
    </row>
    <row r="18" spans="1:4" x14ac:dyDescent="0.35">
      <c r="A18" s="2" t="s">
        <v>9</v>
      </c>
      <c r="B18" s="7">
        <v>11316386.33</v>
      </c>
      <c r="C18" s="7">
        <v>8763516.5700000003</v>
      </c>
      <c r="D18" s="9">
        <v>0.77440945496600067</v>
      </c>
    </row>
    <row r="19" spans="1:4" x14ac:dyDescent="0.35">
      <c r="A19" s="2" t="s">
        <v>8</v>
      </c>
      <c r="B19" s="7">
        <v>10652402.41</v>
      </c>
      <c r="C19" s="7">
        <v>10299856.630000001</v>
      </c>
      <c r="D19" s="9">
        <v>0.96690457547219155</v>
      </c>
    </row>
    <row r="20" spans="1:4" x14ac:dyDescent="0.35">
      <c r="A20" s="2" t="s">
        <v>2</v>
      </c>
      <c r="B20" s="7">
        <v>10984882.039999999</v>
      </c>
      <c r="C20" s="7">
        <v>6699055.3799999999</v>
      </c>
      <c r="D20" s="9">
        <v>0.60984317861641779</v>
      </c>
    </row>
    <row r="21" spans="1:4" x14ac:dyDescent="0.35">
      <c r="A21" s="2" t="s">
        <v>1</v>
      </c>
      <c r="B21" s="7">
        <v>12774960.73</v>
      </c>
      <c r="C21" s="7">
        <v>8098238.8799999999</v>
      </c>
      <c r="D21" s="9">
        <v>0.63391497251201334</v>
      </c>
    </row>
    <row r="22" spans="1:4" x14ac:dyDescent="0.35">
      <c r="A22" s="2" t="s">
        <v>12</v>
      </c>
      <c r="B22" s="8">
        <v>108960355.06</v>
      </c>
      <c r="C22" s="8">
        <v>90926328.719999999</v>
      </c>
      <c r="D22" s="10">
        <v>0.83449001859374072</v>
      </c>
    </row>
  </sheetData>
  <conditionalFormatting pivot="1" sqref="B12:B2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2:C2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12:D2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{AB12F07E-4701-4EA3-AA74-C291032BF317}</x14:id>
        </ext>
      </extLst>
    </cfRule>
  </conditionalFormatting>
  <pageMargins left="0.7" right="0.7" top="0.75" bottom="0.75" header="0.3" footer="0.3"/>
  <pageSetup paperSize="9" orientation="portrait" horizontalDpi="200" verticalDpi="200" r:id="rId2"/>
  <headerFooter>
    <oddHeader xml:space="preserve">&amp;L&amp;"-,Bold"Atliq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B12F07E-4701-4EA3-AA74-C291032BF31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D12:D21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7B4537-8D87-436C-B84A-41A2DDA963A9}">
  <dimension ref="A6:D15"/>
  <sheetViews>
    <sheetView showGridLines="0" view="pageLayout" zoomScale="130" zoomScaleNormal="100" zoomScalePageLayoutView="130" workbookViewId="0">
      <selection activeCell="C7" sqref="C7"/>
    </sheetView>
  </sheetViews>
  <sheetFormatPr defaultRowHeight="14.5" x14ac:dyDescent="0.35"/>
  <cols>
    <col min="1" max="1" width="10.453125" bestFit="1" customWidth="1"/>
    <col min="2" max="2" width="15.1796875" bestFit="1" customWidth="1"/>
    <col min="3" max="3" width="18.08984375" customWidth="1"/>
    <col min="4" max="4" width="11.08984375" customWidth="1"/>
    <col min="5" max="5" width="53" customWidth="1"/>
    <col min="6" max="6" width="16.36328125" customWidth="1"/>
    <col min="7" max="7" width="14.54296875" customWidth="1"/>
    <col min="8" max="8" width="9.6328125" customWidth="1"/>
    <col min="9" max="9" width="14.54296875" bestFit="1" customWidth="1"/>
    <col min="10" max="10" width="7.36328125" bestFit="1" customWidth="1"/>
    <col min="11" max="11" width="10.7265625" bestFit="1" customWidth="1"/>
  </cols>
  <sheetData>
    <row r="6" spans="1:4" x14ac:dyDescent="0.35">
      <c r="A6" s="12" t="s">
        <v>18</v>
      </c>
      <c r="C6" s="11" t="s">
        <v>30</v>
      </c>
    </row>
    <row r="7" spans="1:4" x14ac:dyDescent="0.35">
      <c r="A7" s="4"/>
      <c r="C7" t="s">
        <v>21</v>
      </c>
      <c r="D7" s="11"/>
    </row>
    <row r="8" spans="1:4" x14ac:dyDescent="0.35">
      <c r="A8" s="13" t="s">
        <v>14</v>
      </c>
      <c r="B8" s="5" t="s" vm="1">
        <v>15</v>
      </c>
    </row>
    <row r="9" spans="1:4" x14ac:dyDescent="0.35">
      <c r="A9" s="13" t="s">
        <v>17</v>
      </c>
      <c r="B9" s="5" t="s" vm="3">
        <v>15</v>
      </c>
    </row>
    <row r="10" spans="1:4" x14ac:dyDescent="0.35">
      <c r="B10" s="5"/>
    </row>
    <row r="11" spans="1:4" x14ac:dyDescent="0.35">
      <c r="A11" s="14" t="s">
        <v>19</v>
      </c>
      <c r="B11" s="15" t="s">
        <v>10</v>
      </c>
      <c r="C11" s="15" t="s">
        <v>11</v>
      </c>
      <c r="D11" s="14" t="s">
        <v>13</v>
      </c>
    </row>
    <row r="12" spans="1:4" x14ac:dyDescent="0.35">
      <c r="A12" s="16" t="s">
        <v>27</v>
      </c>
      <c r="B12" s="7">
        <v>66092844.039999999</v>
      </c>
      <c r="C12" s="7">
        <v>54978420.43</v>
      </c>
      <c r="D12" s="9">
        <v>0.83183620297420624</v>
      </c>
    </row>
    <row r="13" spans="1:4" x14ac:dyDescent="0.35">
      <c r="A13" s="16" t="s">
        <v>28</v>
      </c>
      <c r="B13" s="7">
        <v>196107487.5</v>
      </c>
      <c r="C13" s="7">
        <v>196165792.13</v>
      </c>
      <c r="D13" s="9">
        <v>1.0002973095558119</v>
      </c>
    </row>
    <row r="14" spans="1:4" x14ac:dyDescent="0.35">
      <c r="A14" s="16" t="s">
        <v>29</v>
      </c>
      <c r="B14" s="7">
        <v>89978338.480000004</v>
      </c>
      <c r="C14" s="7">
        <v>95923085.560000002</v>
      </c>
      <c r="D14" s="9">
        <v>1.0660686469701968</v>
      </c>
    </row>
    <row r="15" spans="1:4" ht="29" x14ac:dyDescent="0.35">
      <c r="A15" s="17" t="s">
        <v>12</v>
      </c>
      <c r="B15" s="8">
        <v>352178670.01999998</v>
      </c>
      <c r="C15" s="8">
        <v>347067298.12</v>
      </c>
      <c r="D15" s="10">
        <v>0.98548642397988018</v>
      </c>
    </row>
  </sheetData>
  <conditionalFormatting pivot="1" sqref="C12:C14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12:B1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12:D1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{3E7E5E65-28A0-485A-9241-3EA6AF061EA6}</x14:id>
        </ext>
      </extLst>
    </cfRule>
  </conditionalFormatting>
  <pageMargins left="0.7" right="0.7" top="0.75" bottom="0.75" header="0.3" footer="0.3"/>
  <pageSetup paperSize="9" orientation="portrait" horizontalDpi="200" verticalDpi="200" r:id="rId2"/>
  <headerFooter>
    <oddHeader>&amp;L&amp;"-,Bold"Atliq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E7E5E65-28A0-485A-9241-3EA6AF061EA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D12:D14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C24966-EFBD-42B2-A525-DB3D3371DEAF}">
  <dimension ref="A6:D44"/>
  <sheetViews>
    <sheetView showGridLines="0" view="pageLayout" zoomScale="130" zoomScaleNormal="100" zoomScalePageLayoutView="130" workbookViewId="0">
      <selection activeCell="B2" sqref="B2"/>
    </sheetView>
  </sheetViews>
  <sheetFormatPr defaultRowHeight="14.5" x14ac:dyDescent="0.35"/>
  <cols>
    <col min="1" max="1" width="44" bestFit="1" customWidth="1"/>
    <col min="2" max="2" width="9.81640625" bestFit="1" customWidth="1"/>
    <col min="3" max="3" width="17.7265625" bestFit="1" customWidth="1"/>
    <col min="4" max="4" width="7.54296875" bestFit="1" customWidth="1"/>
    <col min="5" max="5" width="53" customWidth="1"/>
    <col min="6" max="6" width="16.36328125" customWidth="1"/>
    <col min="7" max="7" width="14.54296875" customWidth="1"/>
    <col min="8" max="8" width="9.6328125" customWidth="1"/>
    <col min="9" max="9" width="14.54296875" bestFit="1" customWidth="1"/>
    <col min="10" max="10" width="7.36328125" bestFit="1" customWidth="1"/>
    <col min="11" max="11" width="10.7265625" bestFit="1" customWidth="1"/>
  </cols>
  <sheetData>
    <row r="6" spans="1:4" x14ac:dyDescent="0.35">
      <c r="A6" s="12" t="s">
        <v>18</v>
      </c>
      <c r="C6" s="11" t="s">
        <v>30</v>
      </c>
    </row>
    <row r="7" spans="1:4" x14ac:dyDescent="0.35">
      <c r="A7" s="1" t="s">
        <v>14</v>
      </c>
      <c r="B7" t="s" vm="1">
        <v>15</v>
      </c>
      <c r="C7" t="s">
        <v>21</v>
      </c>
      <c r="D7" s="11"/>
    </row>
    <row r="8" spans="1:4" x14ac:dyDescent="0.35">
      <c r="A8" s="1" t="s">
        <v>17</v>
      </c>
      <c r="B8" t="s" vm="3">
        <v>15</v>
      </c>
    </row>
    <row r="9" spans="1:4" x14ac:dyDescent="0.35">
      <c r="A9" s="1" t="s">
        <v>16</v>
      </c>
      <c r="B9" t="s" vm="2">
        <v>15</v>
      </c>
    </row>
    <row r="10" spans="1:4" x14ac:dyDescent="0.35">
      <c r="B10" s="5"/>
    </row>
    <row r="11" spans="1:4" x14ac:dyDescent="0.35">
      <c r="A11" s="6" t="s">
        <v>19</v>
      </c>
      <c r="B11" s="5" t="s">
        <v>31</v>
      </c>
    </row>
    <row r="12" spans="1:4" ht="29" x14ac:dyDescent="0.35">
      <c r="A12" s="18" t="s">
        <v>6</v>
      </c>
      <c r="B12" s="19">
        <v>258979</v>
      </c>
    </row>
    <row r="13" spans="1:4" ht="29" x14ac:dyDescent="0.35">
      <c r="A13" s="18" t="s">
        <v>7</v>
      </c>
      <c r="B13" s="19">
        <v>255171</v>
      </c>
    </row>
    <row r="14" spans="1:4" ht="29" x14ac:dyDescent="0.35">
      <c r="A14" s="18" t="s">
        <v>5</v>
      </c>
      <c r="B14" s="19">
        <v>248287</v>
      </c>
    </row>
    <row r="15" spans="1:4" x14ac:dyDescent="0.35">
      <c r="A15" s="18" t="s">
        <v>3</v>
      </c>
      <c r="B15" s="19">
        <v>156288</v>
      </c>
    </row>
    <row r="16" spans="1:4" x14ac:dyDescent="0.35">
      <c r="A16" s="18" t="s">
        <v>4</v>
      </c>
      <c r="B16" s="19">
        <v>207526</v>
      </c>
    </row>
    <row r="17" spans="1:3" x14ac:dyDescent="0.35">
      <c r="A17" s="17" t="s">
        <v>0</v>
      </c>
      <c r="B17" s="20">
        <v>104623</v>
      </c>
    </row>
    <row r="18" spans="1:3" x14ac:dyDescent="0.35">
      <c r="A18" s="6" t="s">
        <v>9</v>
      </c>
      <c r="B18" s="5">
        <v>1792855</v>
      </c>
    </row>
    <row r="19" spans="1:3" x14ac:dyDescent="0.35">
      <c r="A19" s="18" t="s">
        <v>8</v>
      </c>
      <c r="B19" s="19">
        <v>1358969</v>
      </c>
    </row>
    <row r="20" spans="1:3" x14ac:dyDescent="0.35">
      <c r="A20" s="18" t="s">
        <v>2</v>
      </c>
      <c r="B20" s="19">
        <v>1548903</v>
      </c>
    </row>
    <row r="21" spans="1:3" x14ac:dyDescent="0.35">
      <c r="A21" s="18" t="s">
        <v>1</v>
      </c>
      <c r="B21" s="19">
        <v>1157715</v>
      </c>
    </row>
    <row r="22" spans="1:3" x14ac:dyDescent="0.35">
      <c r="A22" s="18" t="s">
        <v>12</v>
      </c>
      <c r="B22" s="19">
        <v>7089316</v>
      </c>
    </row>
    <row r="28" spans="1:3" x14ac:dyDescent="0.35">
      <c r="A28" s="12" t="s">
        <v>18</v>
      </c>
      <c r="C28" s="11" t="s">
        <v>30</v>
      </c>
    </row>
    <row r="29" spans="1:3" x14ac:dyDescent="0.35">
      <c r="A29" s="1" t="s">
        <v>14</v>
      </c>
      <c r="B29" t="s" vm="1">
        <v>15</v>
      </c>
      <c r="C29" t="s">
        <v>21</v>
      </c>
    </row>
    <row r="30" spans="1:3" x14ac:dyDescent="0.35">
      <c r="A30" s="1" t="s">
        <v>17</v>
      </c>
      <c r="B30" t="s" vm="3">
        <v>15</v>
      </c>
    </row>
    <row r="31" spans="1:3" x14ac:dyDescent="0.35">
      <c r="A31" s="1" t="s">
        <v>16</v>
      </c>
      <c r="B31" t="s" vm="2">
        <v>15</v>
      </c>
    </row>
    <row r="32" spans="1:3" x14ac:dyDescent="0.35">
      <c r="B32" s="5"/>
    </row>
    <row r="33" spans="1:2" x14ac:dyDescent="0.35">
      <c r="A33" s="6" t="s">
        <v>19</v>
      </c>
      <c r="B33" s="5" t="s">
        <v>31</v>
      </c>
    </row>
    <row r="34" spans="1:2" x14ac:dyDescent="0.35">
      <c r="A34" s="18" t="s">
        <v>1</v>
      </c>
      <c r="B34" s="19">
        <v>1157715</v>
      </c>
    </row>
    <row r="35" spans="1:2" x14ac:dyDescent="0.35">
      <c r="A35" s="18" t="s">
        <v>2</v>
      </c>
      <c r="B35" s="19">
        <v>1548903</v>
      </c>
    </row>
    <row r="36" spans="1:2" x14ac:dyDescent="0.35">
      <c r="A36" s="18" t="s">
        <v>8</v>
      </c>
      <c r="B36" s="19">
        <v>1358969</v>
      </c>
    </row>
    <row r="37" spans="1:2" x14ac:dyDescent="0.35">
      <c r="A37" s="18" t="s">
        <v>9</v>
      </c>
      <c r="B37" s="19">
        <v>1792855</v>
      </c>
    </row>
    <row r="38" spans="1:2" x14ac:dyDescent="0.35">
      <c r="A38" s="18" t="s">
        <v>0</v>
      </c>
      <c r="B38" s="19">
        <v>104623</v>
      </c>
    </row>
    <row r="39" spans="1:2" x14ac:dyDescent="0.35">
      <c r="A39" s="17" t="s">
        <v>4</v>
      </c>
      <c r="B39" s="20">
        <v>207526</v>
      </c>
    </row>
    <row r="40" spans="1:2" x14ac:dyDescent="0.35">
      <c r="A40" s="6" t="s">
        <v>3</v>
      </c>
      <c r="B40" s="5">
        <v>156288</v>
      </c>
    </row>
    <row r="41" spans="1:2" ht="29" x14ac:dyDescent="0.35">
      <c r="A41" s="18" t="s">
        <v>5</v>
      </c>
      <c r="B41" s="19">
        <v>248287</v>
      </c>
    </row>
    <row r="42" spans="1:2" ht="29" x14ac:dyDescent="0.35">
      <c r="A42" s="18" t="s">
        <v>7</v>
      </c>
      <c r="B42" s="19">
        <v>255171</v>
      </c>
    </row>
    <row r="43" spans="1:2" ht="29" x14ac:dyDescent="0.35">
      <c r="A43" s="18" t="s">
        <v>6</v>
      </c>
      <c r="B43" s="19">
        <v>258979</v>
      </c>
    </row>
    <row r="44" spans="1:2" x14ac:dyDescent="0.35">
      <c r="A44" s="18" t="s">
        <v>12</v>
      </c>
      <c r="B44" s="19">
        <v>7089316</v>
      </c>
    </row>
  </sheetData>
  <conditionalFormatting pivot="1" sqref="B34:B38 B41:B4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12:B16 B19:B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horizontalDpi="200" verticalDpi="200" r:id="rId3"/>
  <headerFooter>
    <oddHeader>&amp;L&amp;"-,Bold"Atliq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654D3F-C1EC-466E-9FD9-EEDF970AD6AC}">
  <dimension ref="A6:C22"/>
  <sheetViews>
    <sheetView showGridLines="0" view="pageLayout" zoomScale="130" zoomScaleNormal="100" zoomScalePageLayoutView="130" workbookViewId="0">
      <selection activeCell="B3" sqref="B3"/>
    </sheetView>
  </sheetViews>
  <sheetFormatPr defaultRowHeight="14.5" x14ac:dyDescent="0.35"/>
  <cols>
    <col min="1" max="1" width="44" bestFit="1" customWidth="1"/>
    <col min="2" max="2" width="15.1796875" bestFit="1" customWidth="1"/>
    <col min="3" max="3" width="17.7265625" bestFit="1" customWidth="1"/>
    <col min="4" max="4" width="10.54296875" customWidth="1"/>
    <col min="5" max="5" width="53" customWidth="1"/>
    <col min="6" max="6" width="16.36328125" customWidth="1"/>
    <col min="7" max="7" width="14.54296875" customWidth="1"/>
    <col min="8" max="8" width="9.6328125" customWidth="1"/>
    <col min="9" max="9" width="14.54296875" bestFit="1" customWidth="1"/>
    <col min="10" max="10" width="7.36328125" bestFit="1" customWidth="1"/>
    <col min="11" max="11" width="10.7265625" bestFit="1" customWidth="1"/>
  </cols>
  <sheetData>
    <row r="6" spans="1:3" x14ac:dyDescent="0.35">
      <c r="A6" s="3" t="s">
        <v>18</v>
      </c>
      <c r="C6" s="11" t="s">
        <v>20</v>
      </c>
    </row>
    <row r="7" spans="1:3" x14ac:dyDescent="0.35">
      <c r="A7" s="1" t="s">
        <v>14</v>
      </c>
      <c r="B7" t="s" vm="1">
        <v>15</v>
      </c>
      <c r="C7" t="s">
        <v>21</v>
      </c>
    </row>
    <row r="8" spans="1:3" x14ac:dyDescent="0.35">
      <c r="A8" s="1" t="s">
        <v>16</v>
      </c>
      <c r="B8" t="s" vm="2">
        <v>15</v>
      </c>
      <c r="C8" s="11"/>
    </row>
    <row r="9" spans="1:3" x14ac:dyDescent="0.35">
      <c r="A9" s="1" t="s">
        <v>17</v>
      </c>
      <c r="B9" t="s" vm="3">
        <v>15</v>
      </c>
    </row>
    <row r="10" spans="1:3" x14ac:dyDescent="0.35">
      <c r="B10" s="5"/>
    </row>
    <row r="11" spans="1:3" x14ac:dyDescent="0.35">
      <c r="A11" s="1" t="s">
        <v>19</v>
      </c>
      <c r="B11" s="19" t="s">
        <v>10</v>
      </c>
      <c r="C11" s="19" t="s">
        <v>11</v>
      </c>
    </row>
    <row r="12" spans="1:3" x14ac:dyDescent="0.35">
      <c r="A12" s="2" t="s">
        <v>6</v>
      </c>
      <c r="B12" s="19">
        <v>10266768.800000001</v>
      </c>
      <c r="C12" s="19">
        <v>8757039.4800000004</v>
      </c>
    </row>
    <row r="13" spans="1:3" x14ac:dyDescent="0.35">
      <c r="A13" s="2" t="s">
        <v>7</v>
      </c>
      <c r="B13" s="19">
        <v>9481889.1300000008</v>
      </c>
      <c r="C13" s="19">
        <v>7904729.1699999999</v>
      </c>
    </row>
    <row r="14" spans="1:3" x14ac:dyDescent="0.35">
      <c r="A14" s="2" t="s">
        <v>5</v>
      </c>
      <c r="B14" s="19">
        <v>11131212.82</v>
      </c>
      <c r="C14" s="19">
        <v>9516533.1500000004</v>
      </c>
    </row>
    <row r="15" spans="1:3" x14ac:dyDescent="0.35">
      <c r="A15" s="2" t="s">
        <v>3</v>
      </c>
      <c r="B15" s="19">
        <v>9507105.6699999999</v>
      </c>
      <c r="C15" s="19">
        <v>11375944.75</v>
      </c>
    </row>
    <row r="16" spans="1:3" x14ac:dyDescent="0.35">
      <c r="A16" s="2" t="s">
        <v>4</v>
      </c>
      <c r="B16" s="19">
        <v>12226749.98</v>
      </c>
      <c r="C16" s="19">
        <v>10194104.77</v>
      </c>
    </row>
    <row r="17" spans="1:3" x14ac:dyDescent="0.35">
      <c r="A17" s="2" t="s">
        <v>0</v>
      </c>
      <c r="B17" s="19">
        <v>10617997.15</v>
      </c>
      <c r="C17" s="19">
        <v>9317309.9399999995</v>
      </c>
    </row>
    <row r="18" spans="1:3" x14ac:dyDescent="0.35">
      <c r="A18" s="2" t="s">
        <v>9</v>
      </c>
      <c r="B18" s="19">
        <v>11316386.33</v>
      </c>
      <c r="C18" s="19">
        <v>8763516.5700000003</v>
      </c>
    </row>
    <row r="19" spans="1:3" x14ac:dyDescent="0.35">
      <c r="A19" s="2" t="s">
        <v>8</v>
      </c>
      <c r="B19" s="19">
        <v>10652402.41</v>
      </c>
      <c r="C19" s="19">
        <v>10299856.630000001</v>
      </c>
    </row>
    <row r="20" spans="1:3" x14ac:dyDescent="0.35">
      <c r="A20" s="2" t="s">
        <v>2</v>
      </c>
      <c r="B20" s="19">
        <v>10984882.039999999</v>
      </c>
      <c r="C20" s="19">
        <v>6699055.3799999999</v>
      </c>
    </row>
    <row r="21" spans="1:3" x14ac:dyDescent="0.35">
      <c r="A21" s="2" t="s">
        <v>1</v>
      </c>
      <c r="B21" s="19">
        <v>12774960.73</v>
      </c>
      <c r="C21" s="19">
        <v>8098238.8799999999</v>
      </c>
    </row>
    <row r="22" spans="1:3" x14ac:dyDescent="0.35">
      <c r="A22" s="2" t="s">
        <v>12</v>
      </c>
      <c r="B22" s="19">
        <v>108960355.06</v>
      </c>
      <c r="C22" s="19">
        <v>90926328.719999999</v>
      </c>
    </row>
  </sheetData>
  <conditionalFormatting sqref="B11:B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C11:C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horizontalDpi="200" verticalDpi="200" r:id="rId2"/>
  <headerFooter>
    <oddHeader>&amp;L&amp;"-,Bold"&amp;18AQ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2F48D1-71F5-4F63-B416-71B4EFCB25F4}">
  <dimension ref="A6:C17"/>
  <sheetViews>
    <sheetView showGridLines="0" tabSelected="1" view="pageLayout" zoomScale="130" zoomScaleNormal="100" zoomScalePageLayoutView="130" workbookViewId="0">
      <selection activeCell="D2" sqref="D2"/>
    </sheetView>
  </sheetViews>
  <sheetFormatPr defaultRowHeight="14.5" x14ac:dyDescent="0.35"/>
  <cols>
    <col min="1" max="1" width="13.90625" bestFit="1" customWidth="1"/>
    <col min="2" max="2" width="15.1796875" bestFit="1" customWidth="1"/>
    <col min="3" max="3" width="16.26953125" customWidth="1"/>
    <col min="4" max="4" width="7.54296875" customWidth="1"/>
    <col min="5" max="5" width="53" customWidth="1"/>
    <col min="6" max="6" width="16.36328125" customWidth="1"/>
    <col min="7" max="7" width="14.54296875" customWidth="1"/>
    <col min="8" max="8" width="9.6328125" customWidth="1"/>
    <col min="9" max="9" width="14.54296875" bestFit="1" customWidth="1"/>
    <col min="10" max="10" width="7.36328125" bestFit="1" customWidth="1"/>
    <col min="11" max="11" width="10.7265625" bestFit="1" customWidth="1"/>
  </cols>
  <sheetData>
    <row r="6" spans="1:3" x14ac:dyDescent="0.35">
      <c r="A6" s="3" t="s">
        <v>18</v>
      </c>
      <c r="C6" s="11" t="s">
        <v>32</v>
      </c>
    </row>
    <row r="7" spans="1:3" x14ac:dyDescent="0.35">
      <c r="C7" t="s">
        <v>21</v>
      </c>
    </row>
    <row r="8" spans="1:3" x14ac:dyDescent="0.35">
      <c r="A8" s="1" t="s">
        <v>14</v>
      </c>
      <c r="B8" t="s" vm="1">
        <v>15</v>
      </c>
      <c r="C8" s="11"/>
    </row>
    <row r="9" spans="1:3" x14ac:dyDescent="0.35">
      <c r="A9" s="1" t="s">
        <v>17</v>
      </c>
      <c r="B9" t="s" vm="3">
        <v>15</v>
      </c>
    </row>
    <row r="10" spans="1:3" x14ac:dyDescent="0.35">
      <c r="B10" s="5"/>
    </row>
    <row r="11" spans="1:3" x14ac:dyDescent="0.35">
      <c r="A11" s="21" t="s">
        <v>19</v>
      </c>
      <c r="B11" s="5" t="s">
        <v>11</v>
      </c>
    </row>
    <row r="12" spans="1:3" x14ac:dyDescent="0.35">
      <c r="A12" s="16" t="s">
        <v>22</v>
      </c>
      <c r="B12" s="7">
        <v>20227960.600000001</v>
      </c>
    </row>
    <row r="13" spans="1:3" x14ac:dyDescent="0.35">
      <c r="A13" s="16" t="s">
        <v>23</v>
      </c>
      <c r="B13" s="7">
        <v>93395352.510000005</v>
      </c>
    </row>
    <row r="14" spans="1:3" x14ac:dyDescent="0.35">
      <c r="A14" s="16" t="s">
        <v>24</v>
      </c>
      <c r="B14" s="7">
        <v>27941941.359999999</v>
      </c>
    </row>
    <row r="15" spans="1:3" x14ac:dyDescent="0.35">
      <c r="A15" s="16" t="s">
        <v>25</v>
      </c>
      <c r="B15" s="7">
        <v>19763853.289999999</v>
      </c>
    </row>
    <row r="16" spans="1:3" x14ac:dyDescent="0.35">
      <c r="A16" s="16" t="s">
        <v>26</v>
      </c>
      <c r="B16" s="7">
        <v>51138497.189999998</v>
      </c>
    </row>
    <row r="17" spans="1:2" x14ac:dyDescent="0.35">
      <c r="A17" s="17" t="s">
        <v>12</v>
      </c>
      <c r="B17" s="8">
        <v>212467604.94999999</v>
      </c>
    </row>
  </sheetData>
  <conditionalFormatting pivot="1" sqref="B12:B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horizontalDpi="200" verticalDpi="200" r:id="rId2"/>
  <headerFooter>
    <oddHeader>&amp;L&amp;"-,Bold"Atliq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c 9 3 d 5 4 e 3 - b d e d - 4 4 3 c - b 0 d 7 - 9 b 6 e 2 3 f 3 f b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1 3 e c 8 6 a a - 4 6 8 7 - 4 f d b - 9 9 6 5 - 3 2 a 1 a 0 8 a 3 6 3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0 4 8 c c 3 1 1 - d 6 7 c - 4 8 9 5 - 9 0 f 4 - 2 4 0 5 b 0 2 9 f f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 y e a r < / s t r i n g > < / k e y > < v a l u e > < i n t > 8 9 < / i n t > < / v a l u e > < / i t e m > < i t e m > < k e y > < s t r i n g > F Y   M o n t h < / s t r i n g > < / k e y > < v a l u e > < i n t > 1 4 2 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0 8 6 e 0 9 3 4 - 4 8 f 3 - 4 7 8 e - b 2 a 9 - 1 9 2 e d 1 3 1 3 4 7 7 "   x m l n s = " h t t p : / / s c h e m a s . m i c r o s o f t . c o m / D a t a M a s h u p " > A A A A A G I G A A B Q S w M E F A A C A A g A E 0 T n W J 1 s D C G m A A A A 9 w A A A B I A H A B D b 2 5 m a W c v U G F j a 2 F n Z S 5 4 b W w g o h g A K K A U A A A A A A A A A A A A A A A A A A A A A A A A A A A A h Y + x C s I w G I R 3 w X c o 2 Z u k K S K U N B 1 c L Q h F c Q 1 t s M H 2 j z S p 6 b s 5 + E i + g i 1 a d X O 8 u w / u 7 n G 7 8 2 x o m + C q O q s N p C j C F A X W S a h k Y 0 C l C A z K x H L B d 7 I 8 y 5 M K R h p s M t g q R b V z l 4 Q Q 7 z 3 2 M T b d i T B K I 3 L M t 0 V Z q 1 a i D 6 z / w 6 G G q b Z U S P D D a 4 1 g O I o p X r E 1 p p z M J s 8 1 f A E 2 D p 7 S H 5 N v + s b 1 n R I K w n 3 B y S w 5 e X 8 Q T 1 B L A w Q U A A I A C A A T R O d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E 0 T n W I 7 N E O 9 j A w A A 4 g 8 A A B M A H A B G b 3 J t d W x h c y 9 T Z W N 0 a W 9 u M S 5 t I K I Y A C i g F A A A A A A A A A A A A A A A A A A A A A A A A A A A A O V W 3 2 / a M B B + R + J / i O h L k K J o Y W 3 V r e K B A t U q b e 3 a V J M q q C I 3 O S C q Y y P b Y W V V / / e d 8 6 M J J I h S a d 2 q 8 Q D m z r n v u 7 v P 5 0 j w V c i Z 4 a a / z n G j I W d E Q G A E Y e T 5 s V Q 8 A m F 0 D Q q q 2 T D w 4 / J Y + I C W v l z Y A + 7 H E T B l n o Y U 7 D 5 n C v 9 I s z X 4 P D 6 L 5 o I v Q j b 1 3 P u Q U u k N e u M + D + C E y N C X 3 g n n y i f R f D x 8 8 I G O e 4 q G l 5 5 L K M h x G d n 2 5 a L V t k Y D o G E U K h D d l t W y j D 6 n c c R k 9 8 A y h s z n A c J 0 n c 5 B x z I u Y 6 7 A V U s K 3 W J p n 3 M G t 2 0 r z W C v 9 V 3 w C H 2 B 8 Q V I A E K 2 M J 1 r c o c b M 0 9 m N 9 N k L W O U 2 X u U u j 6 h R M i u E n E 5 Z H 9 G 2 B Q j X i / n U I S 7 F o T J C R d R S l g 7 p V m D b z 0 + t v K U P c w H M M c z p g 7 3 b f 3 I k 2 U U b v Q o t B k K H l T i i I i 4 B 1 U x z y l R G r n i 8 J E p A 7 p i f 2 o 3 G y G r z W V V E S n Y 2 + s h x d 2 i h o + v U 8 M O r c v 0 g N 1 K r U 6 l u q m 9 s 8 H + c a 3 q u y t y j e 6 u 0 n R e p 8 0 N G p P x n f c L i 1 l x C J j i N H m h x J w 1 j a F O g t j / C y L L g L e o 7 P C d q a y w 7 2 + w H 2 y w H 7 5 T t W Z 9 z A f p a m p B u A j l u j g T M c N U q 6 o 6 L 4 m C K R f L 6 o R N Y S r 2 B R E h W Q v 0 M v V P C L K W W o 9 e h L K e 0 e X b H o I q / n 9 0 / w b Y 5 7 x n e q 3 C C M p 9 r p f T l l v 7 U i 2 r R g Z 5 l U n E 4 0 I p L I 7 u Q L z 8 M t Y s a w X y e J 5 E s k 8 x T 3 N P b z M 7 H 5 w j 6 5 P l t N u 2 X e f t O N a R 9 j 4 V F e V s A U J X S f G 0 n E V d 9 a N f Q 6 m e G + T O a a h Q H n a y O F m e c z V D U Z h t C 7 O i N P 8 e P i h B f h A a g 7 S H Q n B R N P A K G I k Q L J N W g Z U 6 M r N Z y 2 t 1 V K a d L M + r n c S x T q R O G + X g Z 0 y m d F x F h D L 4 x P i m z 0 6 B 0 w u C N F Z 1 H L a S Y 4 Y L I P 7 M G G B k O 4 l y M U l i m C M N h i o v k G t w b 4 C I e r R N 1 B B 4 q R 8 q 4 + o o 5 i j h o w E L y b 5 2 N K / y 0 1 X M M G u v F J c n e 6 / 4 z 1 L r t d F c x y 1 F u h B 4 e u 0 B S B + Y n k H l g F g H 3 c T k e N Z X p w y J F T m 9 e a 5 O U R X c n x h l X h p r v 1 1 L 2 q m w X i G g S Z c A U u K 9 b b y d r c S d l H l N J 3 O 0 2 / b K O F k N f 9 x s N P O J w q S H K p m C k p 4 e B 2 9 7 8 6 y B / 5 k X / X / y 2 t n w a l 2 Z O M n F k V d p h x v j N 1 B L A Q I t A B Q A A g A I A B N E 5 1 i d b A w h p g A A A P c A A A A S A A A A A A A A A A A A A A A A A A A A A A B D b 2 5 m a W c v U G F j a 2 F n Z S 5 4 b W x Q S w E C L Q A U A A I A C A A T R O d Y U 3 I 4 L J s A A A D h A A A A E w A A A A A A A A A A A A A A A A D y A A A A W 0 N v b n R l b n R f V H l w Z X N d L n h t b F B L A Q I t A B Q A A g A I A B N E 5 1 i O z R D v Y w M A A O I P A A A T A A A A A A A A A A A A A A A A A N o B A A B G b 3 J t d W x h c y 9 T Z W N 0 a W 9 u M S 5 t U E s F B g A A A A A D A A M A w g A A A I o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l D A A A A A A A A t 0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Q t M D c t M D d U M T I 6 M z I 6 M z c u O D Q x O D Q 2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g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J l Y z Q 3 O G N j L T A x Z G M t N D N j N C 1 i N D g 5 L T B j Z j l k N z c 4 Y T g z Y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E a X Z p c 2 l v b i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2 h h b m d l Z C B U e X B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D a G F u Z 2 V k I F R 5 c G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d W 5 0 I i B W Y W x 1 Z T 0 i b D I z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A 3 L T A 3 V D E y O j M y O j M 1 L j A 5 N T g y M z J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z O T U x M 2 Q 3 L T U 3 M G Q t N D E w Z C 1 i Z m N m L W Z j N T Y 4 Z G Y 0 N j k 2 N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R p d m l z a W 9 u I V B p d m 9 0 V G F i b G U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Q t M D c t M D d U M T I 6 M z I 6 M j g u M z c x M z M 3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R k Y m F k Z T A 0 L W I 0 Z T Q t N G Y 5 M C 1 i M D U y L T I 3 Z D M y M W R j O D Z l Z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R p d m l z a W 9 u I V B p d m 9 0 V G F i b G U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D Z U M T I 6 N D g 6 M D M u O D Y y N D A 3 N 1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R m M G Z k Z W Y 0 L T k 3 O T c t N G Y x M i 1 i M D A 4 L W Q 2 M D Q 3 Y z R h Z D c 4 N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m Y W N 0 X 3 N h b G V z X 2 1 v b n R o b H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e X B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R G l 2 a X N p b 2 4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b W 9 u d G g m c X V v d D s s J n F 1 b 3 Q 7 e W V h c i Z x d W 9 0 O y w m c X V v d D t G W S B N b 2 5 0 a C Z x d W 9 0 O y w m c X V v d D t G W S Z x d W 9 0 O 1 0 i I C 8 + P E V u d H J 5 I F R 5 c G U 9 I k Z p b G x F b m F i b G V k I i B W Y W x 1 Z T 0 i b D A i I C 8 + P E V u d H J 5 I F R 5 c G U 9 I k Z p b G x D b 2 x 1 b W 5 U e X B l c y I g V m F s d W U 9 I n N D U W t H Q U F B P S I g L z 4 8 R W 5 0 c n k g V H l w Z T 0 i R m l s b E x h c 3 R V c G R h d G V k I i B W Y W x 1 Z T 0 i Z D I w M j Q t M D c t M D d U M T I 6 M z I 6 M j I u M j g y M z I 2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A 2 N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M j Y z Y z M 5 Z S 0 4 Z T Y 1 L T Q z Z j k t Y T J m N y 1 j Y T A 3 Z W M 0 M j A y Y z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E a X Z p c 2 l v b i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5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S 5 7 R l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5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z Q x O D Y 2 M W M t N D J l Z i 0 0 N 2 U 3 L T k 1 Z j I t Z T E 5 O T U 1 M z M 4 M j U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D d U M T I 6 M z I 6 M T k u M j I 0 M T M z M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A E a Q g P y O n S r / g a V k A S v t z A A A A A A I A A A A A A B B m A A A A A Q A A I A A A A I o y U p v 2 3 V f h A / l 5 m X G h D e 8 M B O U n h R i m I 6 E H L + 5 X 1 g 3 6 A A A A A A 6 A A A A A A g A A I A A A A N 3 l d F W N m G S 0 g U O f i 0 H j I J A A g a l + t E N K t b v e 9 x j X I S h i U A A A A H I N R V F H M h V T d l D A 9 J o p x w v s J V a U Z M l H P 6 5 h g Q z L T + p z z Y p U J M t u I V U i v G s k 4 2 2 P l B q M 1 L n f m j G Z M k A K 2 i D q H 9 D Q 1 P c D h z 0 F N Z U 7 + 0 f Y P p L z Q A A A A E a d k R z E 0 1 i P d j G R Z t 3 E j a R Q 7 E D U v h 4 G m C / d 2 7 w h N S J Q 9 W U M 6 f e a 8 X U f f w 3 i P 3 6 h l 2 j C Z n G y + y N G E z J 2 v E Y T X S g = < / D a t a M a s h u p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c 8 3 5 b 0 f a - 3 a 0 b - 4 a b 9 - 9 e 2 5 - e 0 2 a 9 d 0 3 0 6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b 2 6 c 4 9 6 - e b 1 f - 4 c 5 b - 9 d 3 7 - f 3 8 6 5 c 1 b b a a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 d i m _ c u s t o m e r _ 1 2 f 6 e e f 6 - b b 1 7 - 4 1 6 b - b 3 3 1 - 7 b d 4 c 5 e b 3 7 c 6 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 d i m _ m a r k e t _ c 9 3 d 5 4 e 3 - b d e d - 4 4 3 c - b 0 d 7 - 9 b 6 e 2 3 f 3 f b 1 8 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 f a c t _ s a l e s _ m o n t h l y _ c 8 3 5 b 0 f a - 3 a 0 b - 4 a b 9 - 9 e 2 5 - e 0 2 a 9 d 0 3 0 6 2 3 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 d i m _ d a t e _ 0 4 8 c c 3 1 1 - d 6 7 c - 4 8 9 5 - 9 0 f 4 - 2 4 0 5 b 0 2 9 f f 3 2 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 n s _ t a r g e t s _ 2 0 2 1 _ 6 6 4 5 5 d 1 e - e 8 4 e - 4 a 5 5 - b 9 f 8 - 4 d 1 f 8 7 8 b f 5 a b 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 T a b l e s \ f a c t _ s a l e s _ m o n t h l y \ M e a s u r e s \ n e t s a l e s 1 9 < / K e y > < / D i a g r a m O b j e c t K e y > < D i a g r a m O b j e c t K e y > < K e y > T a b l e s \ f a c t _ s a l e s _ m o n t h l y \ M e a s u r e s \ n e t s a l e s 2 0 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 2 0 3 . 3 3 3 3 3 3 3 3 3 3 3 3 3 4 < / H e i g h t > < I s E x p a n d e d > t r u e < / I s E x p a n d e d > < L a y e d O u t > t r u e < / L a y e d O u t > < L e f t > 3 2 7 . 3 3 3 3 3 3 3 3 3 3 3 3 2 6 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 2 3 5 . 3 3 3 3 3 3 3 3 3 3 3 3 3 4 < / H e i g h t > < I s E x p a n d e d > t r u e < / I s E x p a n d e d > < L a y e d O u t > t r u e < / L a y e d O u t > < L e f t > 1 0 0 1 . 8 0 7 6 2 1 1 3 5 3 3 1 4 < / L e f t > < T a b I n d e x > 3 < / T a b I n d e x > < T o p > 2 4 . 0 0 0 0 0 0 0 0 0 0 0 0 0 1 4 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 2 4 1 . 3 3 3 3 3 3 3 3 3 3 3 3 3 4 < / H e i g h t > < I s E x p a n d e d > t r u e < / I s E x p a n d e d > < L a y e d O u t > t r u e < / L a y e d O u t > < L e f t > 6 4 6 . 3 7 8 0 9 8 3 6 9 6 6 4 < / L e f t > < S c r o l l V e r t i c a l O f f s e t > 3 < / S c r o l l V e r t i c a l O f f s e t > < T a b I n d e x > 2 < / T a b I n d e x > < T o p > 1 8 . 6 6 6 6 6 6 6 6 6 6 6 6 6 4 3 < / T o p > < W i d t h > 2 2 0 . 6 6 6 6 6 6 6 6 6 6 6 6 6 3 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 1 9 4 < / H e i g h t > < I s E x p a n d e d > t r u e < / I s E x p a n d e d > < L a y e d O u t > t r u e < / L a y e d O u t > < L e f t > 9 8 8 . 9 4 8 5 7 5 6 0 3 9 9 6 4 6 < / L e f t > < T a b I n d e x > 5 < / T a b I n d e x > < T o p > 3 6 6 . 6 6 6 6 6 6 6 6 6 6 6 6 7 4 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 3 6 3 . 1 4 0 9 5 4 4 6 8 6 6 4 5 2 < / L e f t > < T a b I n d e x > 4 < / T a b I n d e x > < T o p > 3 3 9 . 3 3 3 3 3 3 3 3 3 3 3 3 3 1 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 ( 3 1 1 . 3 3 3 3 3 3 3 3 3 3 3 3 , 1 0 1 . 6 6 6 6 6 7 ) . 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 3 1 1 . 3 3 3 3 3 3 3 3 3 3 3 3 2 6 < / b : _ x > < b : _ y > 1 0 1 . 6 6 6 6 6 7 0 0 0 0 0 0 0 2 < / b : _ y > < / b : P o i n t > < b : P o i n t > < b : _ x > 2 7 7 . 1 1 8 5 7 1 7 5 < / b : _ x > < b : _ y > 1 0 1 . 6 6 6 6 6 7 < / b : _ y > < / b : P o i n t > < b : P o i n t > < b : _ x > 2 7 5 . 1 1 8 5 7 1 7 5 < / b : _ x > < b : _ y > 9 9 . 6 6 6 6 6 7 < / b : _ y > < / b : P o i n t > < b : P o i n t > < b : _ x > 2 7 5 . 1 1 8 5 7 1 7 5 < / b : _ x > < b : _ y > 6 7 < / b : _ y > < / b : P o i n t > < b : P o i n t > < b : _ x > 2 7 3 . 1 1 8 5 7 1 7 5 < / b : _ x > < b : _ y > 6 5 < / b : _ y > < / b : P o i n t > < b : P o i n t > < b : _ x > 2 1 6 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 3 1 1 . 3 3 3 3 3 3 3 3 3 3 3 3 2 6 < / b : _ x > < b : _ y > 9 3 . 6 6 6 6 6 7 0 0 0 0 0 0 0 1 8 < / b : _ y > < / L a b e l L o c a t i o n > < L o c a t i o n   x m l n s : b = " h t t p : / / s c h e m a s . d a t a c o n t r a c t . o r g / 2 0 0 4 / 0 7 / S y s t e m . W i n d o w s " > < b : _ x > 3 2 7 . 3 3 3 3 3 3 3 3 3 3 3 3 2 6 < / b : _ x > < b : _ y > 1 0 1 . 6 6 6 6 6 7 0 0 0 0 0 0 0 2 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 5 7 < / b : _ y > < / L a b e l L o c a t i o n > < L o c a t i o n   x m l n s : b = " h t t p : / / s c h e m a s . d a t a c o n t r a c t . o r g / 2 0 0 4 / 0 7 / S y s t e m . W i n d o w s " > < b : _ x > 1 9 9 . 9 9 9 9 9 9 9 9 9 9 9 9 9 7 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 3 1 1 . 3 3 3 3 3 3 3 3 3 3 3 3 2 6 < / b : _ x > < b : _ y > 1 0 1 . 6 6 6 6 6 7 0 0 0 0 0 0 0 2 < / b : _ y > < / b : P o i n t > < b : P o i n t > < b : _ x > 2 7 7 . 1 1 8 5 7 1 7 5 < / b : _ x > < b : _ y > 1 0 1 . 6 6 6 6 6 7 < / b : _ y > < / b : P o i n t > < b : P o i n t > < b : _ x > 2 7 5 . 1 1 8 5 7 1 7 5 < / b : _ x > < b : _ y > 9 9 . 6 6 6 6 6 7 < / b : _ y > < / b : P o i n t > < b : P o i n t > < b : _ x > 2 7 5 . 1 1 8 5 7 1 7 5 < / b : _ x > < b : _ y > 6 7 < / b : _ y > < / b : P o i n t > < b : P o i n t > < b : _ x > 2 7 3 . 1 1 8 5 7 1 7 5 < / b : _ x > < b : _ y > 6 5 < / b : _ y > < / b : P o i n t > < b : P o i n t > < b : _ x > 2 1 6 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 ( 6 3 0 . 3 7 8 0 9 8 3 6 9 6 6 4 , 1 3 9 . 3 3 3 3 3 3 ) .   E n d   p o i n t   2 :   ( 5 4 3 . 3 3 3 3 3 3 3 3 3 3 3 3 , 1 0 1 . 6 6 6 6 6 7 ) 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 6 3 0 . 3 7 8 0 9 8 3 6 9 6 6 4 < / b : _ x > < b : _ y > 1 3 9 . 3 3 3 3 3 3 < / b : _ y > < / b : P o i n t > < b : P o i n t > < b : _ x > 5 8 8 . 8 5 5 7 1 5 5 0 0 0 0 0 0 9 < / b : _ x > < b : _ y > 1 3 9 . 3 3 3 3 3 3 < / b : _ y > < / b : P o i n t > < b : P o i n t > < b : _ x > 5 8 6 . 8 5 5 7 1 5 5 0 0 0 0 0 0 9 < / b : _ x > < b : _ y > 1 3 7 . 3 3 3 3 3 3 < / b : _ y > < / b : P o i n t > < b : P o i n t > < b : _ x > 5 8 6 . 8 5 5 7 1 5 5 0 0 0 0 0 0 9 < / b : _ x > < b : _ y > 1 0 3 . 6 6 6 6 6 7 < / b : _ y > < / b : P o i n t > < b : P o i n t > < b : _ x > 5 8 4 . 8 5 5 7 1 5 5 0 0 0 0 0 0 9 < / b : _ x > < b : _ y > 1 0 1 . 6 6 6 6 6 7 < / b : _ y > < / b : P o i n t > < b : P o i n t > < b : _ x > 5 4 3 . 3 3 3 3 3 3 3 3 3 3 3 3 2 6 < / b : _ x > < b : _ y > 1 0 1 . 6 6 6 6 6 7 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 6 3 0 . 3 7 8 0 9 8 3 6 9 6 6 4 < / b : _ x > < b : _ y > 1 3 1 . 3 3 3 3 3 3 < / b : _ y > < / L a b e l L o c a t i o n > < L o c a t i o n   x m l n s : b = " h t t p : / / s c h e m a s . d a t a c o n t r a c t . o r g / 2 0 0 4 / 0 7 / S y s t e m . W i n d o w s " > < b : _ x > 6 4 6 . 3 7 8 0 9 8 3 6 9 6 6 4 < / b : _ x > < b : _ y > 1 3 9 . 3 3 3 3 3 3 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 5 2 7 . 3 3 3 3 3 3 3 3 3 3 3 3 2 6 < / b : _ x > < b : _ y > 9 3 . 6 6 6 6 6 7 < / b : _ y > < / L a b e l L o c a t i o n > < L o c a t i o n   x m l n s : b = " h t t p : / / s c h e m a s . d a t a c o n t r a c t . o r g / 2 0 0 4 / 0 7 / S y s t e m . W i n d o w s " > < b : _ x > 5 2 7 . 3 3 3 3 3 3 3 3 3 3 3 3 2 6 < / b : _ x > < b : _ y > 1 0 1 . 6 6 6 6 6 7 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 6 3 0 . 3 7 8 0 9 8 3 6 9 6 6 4 < / b : _ x > < b : _ y > 1 3 9 . 3 3 3 3 3 3 < / b : _ y > < / b : P o i n t > < b : P o i n t > < b : _ x > 5 8 8 . 8 5 5 7 1 5 5 0 0 0 0 0 0 9 < / b : _ x > < b : _ y > 1 3 9 . 3 3 3 3 3 3 < / b : _ y > < / b : P o i n t > < b : P o i n t > < b : _ x > 5 8 6 . 8 5 5 7 1 5 5 0 0 0 0 0 0 9 < / b : _ x > < b : _ y > 1 3 7 . 3 3 3 3 3 3 < / b : _ y > < / b : P o i n t > < b : P o i n t > < b : _ x > 5 8 6 . 8 5 5 7 1 5 5 0 0 0 0 0 0 9 < / b : _ x > < b : _ y > 1 0 3 . 6 6 6 6 6 7 < / b : _ y > < / b : P o i n t > < b : P o i n t > < b : _ x > 5 8 4 . 8 5 5 7 1 5 5 0 0 0 0 0 0 9 < / b : _ x > < b : _ y > 1 0 1 . 6 6 6 6 6 7 < / b : _ y > < / b : P o i n t > < b : P o i n t > < b : _ x > 5 4 3 . 3 3 3 3 3 3 3 3 3 3 3 3 2 6 < / b : _ x > < b : _ y > 1 0 1 . 6 6 6 6 6 7 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 ( 8 8 3 . 0 4 4 7 6 5 0 3 6 3 3 1 , 1 3 9 . 3 3 3 3 3 3 ) .   E n d   p o i n t   2 :   ( 9 8 5 . 8 0 7 6 2 1 1 3 5 3 3 1 , 1 4 1 . 6 6 6 6 6 7 ) 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 8 8 3 . 0 4 4 7 6 5 0 3 6 3 3 0 5 5 < / b : _ x > < b : _ y > 1 3 9 . 3 3 3 3 3 3 < / b : _ y > < / b : P o i n t > < b : P o i n t > < b : _ x > 9 3 2 . 4 2 6 1 9 3 < / b : _ x > < b : _ y > 1 3 9 . 3 3 3 3 3 3 < / b : _ y > < / b : P o i n t > < b : P o i n t > < b : _ x > 9 3 6 . 4 2 6 1 9 3 < / b : _ x > < b : _ y > 1 4 1 . 6 6 6 6 6 7 < / b : _ y > < / b : P o i n t > < b : P o i n t > < b : _ x > 9 8 5 . 8 0 7 6 2 1 1 3 5 3 3 1 3 7 < / b : _ x > < b : _ y > 1 4 1 . 6 6 6 6 6 7 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 8 6 7 . 0 4 4 7 6 5 0 3 6 3 3 0 5 5 < / b : _ x > < b : _ y > 1 3 1 . 3 3 3 3 3 3 < / b : _ y > < / L a b e l L o c a t i o n > < L o c a t i o n   x m l n s : b = " h t t p : / / s c h e m a s . d a t a c o n t r a c t . o r g / 2 0 0 4 / 0 7 / S y s t e m . W i n d o w s " > < b : _ x > 8 6 7 . 0 4 4 7 6 5 0 3 6 3 3 0 5 5 < / b : _ x > < b : _ y > 1 3 9 . 3 3 3 3 3 3 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 9 8 5 . 8 0 7 6 2 1 1 3 5 3 3 1 3 7 < / b : _ x > < b : _ y > 1 3 3 . 6 6 6 6 6 7 < / b : _ y > < / L a b e l L o c a t i o n > < L o c a t i o n   x m l n s : b = " h t t p : / / s c h e m a s . d a t a c o n t r a c t . o r g / 2 0 0 4 / 0 7 / S y s t e m . W i n d o w s " > < b : _ x > 1 0 0 1 . 8 0 7 6 2 1 1 3 5 3 3 1 4 < / b : _ x > < b : _ y > 1 4 1 . 6 6 6 6 6 7 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 8 8 3 . 0 4 4 7 6 5 0 3 6 3 3 0 5 5 < / b : _ x > < b : _ y > 1 3 9 . 3 3 3 3 3 3 < / b : _ y > < / b : P o i n t > < b : P o i n t > < b : _ x > 9 3 2 . 4 2 6 1 9 3 < / b : _ x > < b : _ y > 1 3 9 . 3 3 3 3 3 3 < / b : _ y > < / b : P o i n t > < b : P o i n t > < b : _ x > 9 3 6 . 4 2 6 1 9 3 < / b : _ x > < b : _ y > 1 4 1 . 6 6 6 6 6 7 < / b : _ y > < / b : P o i n t > < b : P o i n t > < b : _ x > 9 8 5 . 8 0 7 6 2 1 1 3 5 3 3 1 3 7 < / b : _ x > < b : _ y > 1 4 1 . 6 6 6 6 6 7 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 ( 7 8 0 . 5 8 6 4 3 1 5 , 2 7 6 ) .   E n d   p o i n t   2 :   ( 9 7 2 . 9 4 8 5 7 5 6 0 3 9 9 6 , 4 5 3 . 6 6 6 6 6 7 ) 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 7 8 0 . 5 8 6 4 3 1 5 < / b : _ x > < b : _ y > 2 7 6 < / b : _ y > < / b : P o i n t > < b : P o i n t > < b : _ x > 7 8 0 . 5 8 6 4 3 1 5 < / b : _ x > < b : _ y > 4 5 1 . 6 6 6 6 6 7 < / b : _ y > < / b : P o i n t > < b : P o i n t > < b : _ x > 7 8 2 . 5 8 6 4 3 1 5 < / b : _ x > < b : _ y > 4 5 3 . 6 6 6 6 6 7 < / b : _ y > < / b : P o i n t > < b : P o i n t > < b : _ x > 9 7 2 . 9 4 8 5 7 5 6 0 3 9 9 6 4 6 < / b : _ x > < b : _ y > 4 5 3 . 6 6 6 6 6 7 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 7 7 2 . 5 8 6 4 3 1 5 < / b : _ x > < b : _ y > 2 6 0 < / b : _ y > < / L a b e l L o c a t i o n > < L o c a t i o n   x m l n s : b = " h t t p : / / s c h e m a s . d a t a c o n t r a c t . o r g / 2 0 0 4 / 0 7 / S y s t e m . W i n d o w s " > < b : _ x > 7 8 0 . 5 8 6 4 3 1 5 < / b : _ x > < b : _ y > 2 6 0 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 9 7 2 . 9 4 8 5 7 5 6 0 3 9 9 6 4 6 < / b : _ x > < b : _ y > 4 4 5 . 6 6 6 6 6 7 < / b : _ y > < / L a b e l L o c a t i o n > < L o c a t i o n   x m l n s : b = " h t t p : / / s c h e m a s . d a t a c o n t r a c t . o r g / 2 0 0 4 / 0 7 / S y s t e m . W i n d o w s " > < b : _ x > 9 8 8 . 9 4 8 5 7 5 6 0 3 9 9 6 4 6 < / b : _ x > < b : _ y > 4 5 3 . 6 6 6 6 6 7 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 7 8 0 . 5 8 6 4 3 1 5 < / b : _ x > < b : _ y > 2 7 6 < / b : _ y > < / b : P o i n t > < b : P o i n t > < b : _ x > 7 8 0 . 5 8 6 4 3 1 5 < / b : _ x > < b : _ y > 4 5 1 . 6 6 6 6 6 7 < / b : _ y > < / b : P o i n t > < b : P o i n t > < b : _ x > 7 8 2 . 5 8 6 4 3 1 5 < / b : _ x > < b : _ y > 4 5 3 . 6 6 6 6 6 7 < / b : _ y > < / b : P o i n t > < b : P o i n t > < b : _ x > 9 7 2 . 9 4 8 5 7 5 6 0 3 9 9 6 4 6 < / b : _ x > < b : _ y > 4 5 3 . 6 6 6 6 6 7 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 ( 5 7 9 . 1 4 0 9 5 4 4 6 8 6 6 4 , 4 1 4 . 3 3 3 3 3 3 ) .   E n d   p o i n t   2 :   ( 9 7 2 . 9 4 8 5 7 5 6 0 3 9 9 7 , 4 7 3 . 6 6 6 6 6 7 ) 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 5 7 9 . 1 4 0 9 5 4 4 6 8 6 6 4 4 < / b : _ x > < b : _ y > 4 1 4 . 3 3 3 3 3 3 < / b : _ y > < / b : P o i n t > < b : P o i n t > < b : _ x > 7 6 6 . 0 8 6 4 3 1 5 < / b : _ x > < b : _ y > 4 1 4 . 3 3 3 3 3 3 < / b : _ y > < / b : P o i n t > < b : P o i n t > < b : _ x > 7 6 8 . 0 8 6 4 3 1 5 < / b : _ x > < b : _ y > 4 1 6 . 3 3 3 3 3 3 < / b : _ y > < / b : P o i n t > < b : P o i n t > < b : _ x > 7 6 8 . 0 8 6 4 3 1 5 < / b : _ x > < b : _ y > 4 7 1 . 6 6 6 6 6 7 < / b : _ y > < / b : P o i n t > < b : P o i n t > < b : _ x > 7 7 0 . 0 8 6 4 3 1 5 < / b : _ x > < b : _ y > 4 7 3 . 6 6 6 6 6 7 < / b : _ y > < / b : P o i n t > < b : P o i n t > < b : _ x > 9 7 2 . 9 4 8 5 7 5 6 0 3 9 9 6 5 7 < / b : _ x > < b : _ y > 4 7 3 . 6 6 6 6 6 7 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 5 6 3 . 1 4 0 9 5 4 4 6 8 6 6 4 4 < / b : _ x > < b : _ y > 4 0 6 . 3 3 3 3 3 3 < / b : _ y > < / L a b e l L o c a t i o n > < L o c a t i o n   x m l n s : b = " h t t p : / / s c h e m a s . d a t a c o n t r a c t . o r g / 2 0 0 4 / 0 7 / S y s t e m . W i n d o w s " > < b : _ x > 5 6 3 . 1 4 0 9 5 4 4 6 8 6 6 4 5 2 < / b : _ x > < b : _ y > 4 1 4 . 3 3 3 3 3 3 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 9 7 2 . 9 4 8 5 7 5 6 0 3 9 9 6 5 7 < / b : _ x > < b : _ y > 4 6 5 . 6 6 6 6 6 7 < / b : _ y > < / L a b e l L o c a t i o n > < L o c a t i o n   x m l n s : b = " h t t p : / / s c h e m a s . d a t a c o n t r a c t . o r g / 2 0 0 4 / 0 7 / S y s t e m . W i n d o w s " > < b : _ x > 9 8 8 . 9 4 8 5 7 5 6 0 3 9 9 6 5 7 < / b : _ x > < b : _ y > 4 7 3 . 6 6 6 6 6 7 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 5 7 9 . 1 4 0 9 5 4 4 6 8 6 6 4 4 < / b : _ x > < b : _ y > 4 1 4 . 3 3 3 3 3 3 < / b : _ y > < / b : P o i n t > < b : P o i n t > < b : _ x > 7 6 6 . 0 8 6 4 3 1 5 < / b : _ x > < b : _ y > 4 1 4 . 3 3 3 3 3 3 < / b : _ y > < / b : P o i n t > < b : P o i n t > < b : _ x > 7 6 8 . 0 8 6 4 3 1 5 < / b : _ x > < b : _ y > 4 1 6 . 3 3 3 3 3 3 < / b : _ y > < / b : P o i n t > < b : P o i n t > < b : _ x > 7 6 8 . 0 8 6 4 3 1 5 < / b : _ x > < b : _ y > 4 7 1 . 6 6 6 6 6 7 < / b : _ y > < / b : P o i n t > < b : P o i n t > < b : _ x > 7 7 0 . 0 8 6 4 3 1 5 < / b : _ x > < b : _ y > 4 7 3 . 6 6 6 6 6 7 < / b : _ y > < / b : P o i n t > < b : P o i n t > < b : _ x > 9 7 2 . 9 4 8 5 7 5 6 0 3 9 9 6 5 7 < / b : _ x > < b : _ y > 4 7 3 . 6 6 6 6 6 7 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 ( 3 4 7 . 1 4 0 9 5 4 4 6 8 6 6 5 , 4 1 4 . 3 3 3 3 3 3 ) . 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 3 4 7 . 1 4 0 9 5 4 4 6 8 6 6 4 5 2 < / b : _ x > < b : _ y > 4 1 4 . 3 3 3 3 3 3 < / b : _ y > < / b : P o i n t > < b : P o i n t > < b : _ x > 2 7 2 . 1 1 8 5 7 1 7 5 < / b : _ x > < b : _ y > 4 1 4 . 3 3 3 3 3 3 < / b : _ y > < / b : P o i n t > < b : P o i n t > < b : _ x > 2 7 0 . 1 1 8 5 7 1 7 5 < / b : _ x > < b : _ y > 4 1 2 . 3 3 3 3 3 3 < / b : _ y > < / b : P o i n t > < b : P o i n t > < b : _ x > 2 7 0 . 1 1 8 5 7 1 7 5 < / b : _ x > < b : _ y > 8 7 < / b : _ y > < / b : P o i n t > < b : P o i n t > < b : _ x > 2 6 8 . 1 1 8 5 7 1 7 5 < / b : _ x > < b : _ y > 8 5 < / b : _ y > < / b : P o i n t > < b : P o i n t > < b : _ x > 2 1 6 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 3 4 7 . 1 4 0 9 5 4 4 6 8 6 6 4 5 2 < / b : _ x > < b : _ y > 4 0 6 . 3 3 3 3 3 3 < / b : _ y > < / L a b e l L o c a t i o n > < L o c a t i o n   x m l n s : b = " h t t p : / / s c h e m a s . d a t a c o n t r a c t . o r g / 2 0 0 4 / 0 7 / S y s t e m . W i n d o w s " > < b : _ x > 3 6 3 . 1 4 0 9 5 4 4 6 8 6 6 4 5 2 < / b : _ x > < b : _ y > 4 1 4 . 3 3 3 3 3 3 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 7 7 < / b : _ y > < / L a b e l L o c a t i o n > < L o c a t i o n   x m l n s : b = " h t t p : / / s c h e m a s . d a t a c o n t r a c t . o r g / 2 0 0 4 / 0 7 / S y s t e m . W i n d o w s " > < b : _ x > 2 0 0 . 0 0 0 0 0 0 0 0 0 0 0 0 0 3 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 3 4 7 . 1 4 0 9 5 4 4 6 8 6 6 4 5 2 < / b : _ x > < b : _ y > 4 1 4 . 3 3 3 3 3 3 < / b : _ y > < / b : P o i n t > < b : P o i n t > < b : _ x > 2 7 2 . 1 1 8 5 7 1 7 5 < / b : _ x > < b : _ y > 4 1 4 . 3 3 3 3 3 3 < / b : _ y > < / b : P o i n t > < b : P o i n t > < b : _ x > 2 7 0 . 1 1 8 5 7 1 7 5 < / b : _ x > < b : _ y > 4 1 2 . 3 3 3 3 3 3 < / b : _ y > < / b : P o i n t > < b : P o i n t > < b : _ x > 2 7 0 . 1 1 8 5 7 1 7 5 < / b : _ x > < b : _ y > 8 7 < / b : _ y > < / b : P o i n t > < b : P o i n t > < b : _ x > 2 6 8 . 1 1 8 5 7 1 7 5 < / b : _ x > < b : _ y > 8 5 < / b : _ y > < / b : P o i n t > < b : P o i n t > < b : _ x > 2 1 6 < / b : _ x > < b : _ y > 8 5 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2 1 7 4 4 b 9 - d 7 8 d - 4 2 4 7 - b a 6 9 - 9 b 9 a 0 9 9 0 1 f f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7 c b 9 b 6 0 d - 1 f e 5 - 4 8 3 e - b 2 b 8 - 6 c 9 7 0 7 3 7 e d 1 4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5 f 8 7 d 5 4 2 - e 9 4 0 - 4 6 9 9 - a 3 5 4 - 7 a 1 f b b e 7 4 a c 0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 2 0 2 4 - 0 7 - 0 8 T 1 8 : 4 9 : 3 8 . 4 0 7 5 9 5 5 - 0 4 : 0 0 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2 f 6 e e f 6 - b b 1 7 - 4 1 6 b - b 3 3 1 - 7 b d 4 c 5 e b 3 7 c 6 , d i m _ m a r k e t _ c 9 3 d 5 4 e 3 - b d e d - 4 4 3 c - b 0 d 7 - 9 b 6 e 2 3 f 3 f b 1 8 , d i m _ p r o d u c t _ a 4 8 1 2 1 0 5 - 8 1 3 c - 4 c 1 b - b c 1 7 - d d e b 5 0 a d 9 9 a 1 , f a c t _ s a l e s _ m o n t h l y _ c 8 3 5 b 0 f a - 3 a 0 b - 4 a b 9 - 9 e 2 5 - e 0 2 a 9 d 0 3 0 6 2 3 , d i m _ d a t e _ 0 4 8 c c 3 1 1 - d 6 7 c - 4 8 9 5 - 9 0 f 4 - 2 4 0 5 b 0 2 9 f f 3 2 , n s _ t a r g e t s _ 2 0 2 1 _ 6 6 4 5 5 d 1 e - e 8 4 e - 4 a 5 5 - b 9 f 8 - 4 d 1 f 8 7 8 b f 5 a b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1 2 f 6 e e f 6 - b b 1 7 - 4 1 6 b - b 3 3 1 - 7 b d 4 c 5 e b 3 7 c 6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d c 7 0 e 2 6 - 7 c 6 2 - 4 9 c d - 8 a 7 2 - 6 8 1 d 4 4 2 e 8 b f b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1 2 f 6 e e f 6 - b b 1 7 - 4 1 6 b - b 3 3 1 - 7 b d 4 c 5 e b 3 7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6 6 4 5 5 d 1 e - e 8 4 e - 4 a 5 5 - b 9 f 8 - 4 d 1 f 8 7 8 b f 5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63A08C4-3A09-4F62-928A-CB34D422AA37}">
  <ds:schemaRefs/>
</ds:datastoreItem>
</file>

<file path=customXml/itemProps10.xml><?xml version="1.0" encoding="utf-8"?>
<ds:datastoreItem xmlns:ds="http://schemas.openxmlformats.org/officeDocument/2006/customXml" ds:itemID="{26A2CA4C-1F8C-447C-93C5-02B9343D6041}">
  <ds:schemaRefs/>
</ds:datastoreItem>
</file>

<file path=customXml/itemProps11.xml><?xml version="1.0" encoding="utf-8"?>
<ds:datastoreItem xmlns:ds="http://schemas.openxmlformats.org/officeDocument/2006/customXml" ds:itemID="{1ECDBD51-EDEF-4048-B347-27EAB124E00B}">
  <ds:schemaRefs/>
</ds:datastoreItem>
</file>

<file path=customXml/itemProps12.xml><?xml version="1.0" encoding="utf-8"?>
<ds:datastoreItem xmlns:ds="http://schemas.openxmlformats.org/officeDocument/2006/customXml" ds:itemID="{67B57369-EF04-4F31-9B11-1BBEB7F5086D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74BCBDEA-75AB-457B-8C6E-A27DB6D3485C}">
  <ds:schemaRefs/>
</ds:datastoreItem>
</file>

<file path=customXml/itemProps14.xml><?xml version="1.0" encoding="utf-8"?>
<ds:datastoreItem xmlns:ds="http://schemas.openxmlformats.org/officeDocument/2006/customXml" ds:itemID="{CA7F06FA-62FF-4710-97DC-3B97C417FAF2}">
  <ds:schemaRefs/>
</ds:datastoreItem>
</file>

<file path=customXml/itemProps15.xml><?xml version="1.0" encoding="utf-8"?>
<ds:datastoreItem xmlns:ds="http://schemas.openxmlformats.org/officeDocument/2006/customXml" ds:itemID="{8ADFB44C-A8E7-4B4F-BE48-C67A152F423A}">
  <ds:schemaRefs/>
</ds:datastoreItem>
</file>

<file path=customXml/itemProps16.xml><?xml version="1.0" encoding="utf-8"?>
<ds:datastoreItem xmlns:ds="http://schemas.openxmlformats.org/officeDocument/2006/customXml" ds:itemID="{8278DBE8-ED4B-4B9D-88A6-1CA10B5668DE}">
  <ds:schemaRefs/>
</ds:datastoreItem>
</file>

<file path=customXml/itemProps17.xml><?xml version="1.0" encoding="utf-8"?>
<ds:datastoreItem xmlns:ds="http://schemas.openxmlformats.org/officeDocument/2006/customXml" ds:itemID="{F0EFDFDD-FBC7-4C9B-986C-36F8216DDF27}">
  <ds:schemaRefs/>
</ds:datastoreItem>
</file>

<file path=customXml/itemProps18.xml><?xml version="1.0" encoding="utf-8"?>
<ds:datastoreItem xmlns:ds="http://schemas.openxmlformats.org/officeDocument/2006/customXml" ds:itemID="{3162236F-D575-4D73-90DD-902BB64C6942}">
  <ds:schemaRefs/>
</ds:datastoreItem>
</file>

<file path=customXml/itemProps19.xml><?xml version="1.0" encoding="utf-8"?>
<ds:datastoreItem xmlns:ds="http://schemas.openxmlformats.org/officeDocument/2006/customXml" ds:itemID="{5CCD6D08-C032-4E78-B425-30D3EAA8F765}">
  <ds:schemaRefs/>
</ds:datastoreItem>
</file>

<file path=customXml/itemProps2.xml><?xml version="1.0" encoding="utf-8"?>
<ds:datastoreItem xmlns:ds="http://schemas.openxmlformats.org/officeDocument/2006/customXml" ds:itemID="{6621260E-5AA2-4C8F-8D71-E629DEB8F393}">
  <ds:schemaRefs/>
</ds:datastoreItem>
</file>

<file path=customXml/itemProps20.xml><?xml version="1.0" encoding="utf-8"?>
<ds:datastoreItem xmlns:ds="http://schemas.openxmlformats.org/officeDocument/2006/customXml" ds:itemID="{7817D412-7DD0-4BE1-B384-192B5765B8CA}">
  <ds:schemaRefs/>
</ds:datastoreItem>
</file>

<file path=customXml/itemProps21.xml><?xml version="1.0" encoding="utf-8"?>
<ds:datastoreItem xmlns:ds="http://schemas.openxmlformats.org/officeDocument/2006/customXml" ds:itemID="{B41A9749-0F91-41FA-932F-9F3BABE8F041}">
  <ds:schemaRefs/>
</ds:datastoreItem>
</file>

<file path=customXml/itemProps22.xml><?xml version="1.0" encoding="utf-8"?>
<ds:datastoreItem xmlns:ds="http://schemas.openxmlformats.org/officeDocument/2006/customXml" ds:itemID="{AF079A74-7282-47FC-A707-FE7D2E5234AF}">
  <ds:schemaRefs/>
</ds:datastoreItem>
</file>

<file path=customXml/itemProps23.xml><?xml version="1.0" encoding="utf-8"?>
<ds:datastoreItem xmlns:ds="http://schemas.openxmlformats.org/officeDocument/2006/customXml" ds:itemID="{C986F450-F915-42A9-85F6-8F72D6AB4A10}">
  <ds:schemaRefs/>
</ds:datastoreItem>
</file>

<file path=customXml/itemProps24.xml><?xml version="1.0" encoding="utf-8"?>
<ds:datastoreItem xmlns:ds="http://schemas.openxmlformats.org/officeDocument/2006/customXml" ds:itemID="{297EC65E-DA98-43EB-A9ED-E8CC79D77E17}">
  <ds:schemaRefs/>
</ds:datastoreItem>
</file>

<file path=customXml/itemProps25.xml><?xml version="1.0" encoding="utf-8"?>
<ds:datastoreItem xmlns:ds="http://schemas.openxmlformats.org/officeDocument/2006/customXml" ds:itemID="{E95D9511-F67D-424C-A16C-7F4F9098F246}">
  <ds:schemaRefs/>
</ds:datastoreItem>
</file>

<file path=customXml/itemProps26.xml><?xml version="1.0" encoding="utf-8"?>
<ds:datastoreItem xmlns:ds="http://schemas.openxmlformats.org/officeDocument/2006/customXml" ds:itemID="{CEC91D14-9A6A-4D21-8F1A-51C995B6FA07}">
  <ds:schemaRefs/>
</ds:datastoreItem>
</file>

<file path=customXml/itemProps27.xml><?xml version="1.0" encoding="utf-8"?>
<ds:datastoreItem xmlns:ds="http://schemas.openxmlformats.org/officeDocument/2006/customXml" ds:itemID="{14C3228C-6F70-4F28-8CDE-50C4048AD8DF}">
  <ds:schemaRefs/>
</ds:datastoreItem>
</file>

<file path=customXml/itemProps3.xml><?xml version="1.0" encoding="utf-8"?>
<ds:datastoreItem xmlns:ds="http://schemas.openxmlformats.org/officeDocument/2006/customXml" ds:itemID="{177F7CEA-6DA2-4D07-A0F4-4C7FE1853AC9}">
  <ds:schemaRefs/>
</ds:datastoreItem>
</file>

<file path=customXml/itemProps4.xml><?xml version="1.0" encoding="utf-8"?>
<ds:datastoreItem xmlns:ds="http://schemas.openxmlformats.org/officeDocument/2006/customXml" ds:itemID="{9D0F2AB3-E4BC-4382-AC26-9B3676ACA052}">
  <ds:schemaRefs/>
</ds:datastoreItem>
</file>

<file path=customXml/itemProps5.xml><?xml version="1.0" encoding="utf-8"?>
<ds:datastoreItem xmlns:ds="http://schemas.openxmlformats.org/officeDocument/2006/customXml" ds:itemID="{2009C92D-1EA3-43FC-AAEE-79542ABCB1AD}">
  <ds:schemaRefs/>
</ds:datastoreItem>
</file>

<file path=customXml/itemProps6.xml><?xml version="1.0" encoding="utf-8"?>
<ds:datastoreItem xmlns:ds="http://schemas.openxmlformats.org/officeDocument/2006/customXml" ds:itemID="{98BF6700-E687-4639-ACF7-F6ACBCDEB966}">
  <ds:schemaRefs/>
</ds:datastoreItem>
</file>

<file path=customXml/itemProps7.xml><?xml version="1.0" encoding="utf-8"?>
<ds:datastoreItem xmlns:ds="http://schemas.openxmlformats.org/officeDocument/2006/customXml" ds:itemID="{5D0E2668-CDED-4F9C-B735-01975D890B4D}">
  <ds:schemaRefs/>
</ds:datastoreItem>
</file>

<file path=customXml/itemProps8.xml><?xml version="1.0" encoding="utf-8"?>
<ds:datastoreItem xmlns:ds="http://schemas.openxmlformats.org/officeDocument/2006/customXml" ds:itemID="{7EC94034-A1FF-4AC3-B163-A8AC77FC9D32}">
  <ds:schemaRefs/>
</ds:datastoreItem>
</file>

<file path=customXml/itemProps9.xml><?xml version="1.0" encoding="utf-8"?>
<ds:datastoreItem xmlns:ds="http://schemas.openxmlformats.org/officeDocument/2006/customXml" ds:itemID="{195AFC95-4804-4FDA-A06F-6DD2F8FB36C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QTY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Darvik Kunal Banda</dc:creator>
  <cp:lastModifiedBy>Darvik Kunal Banda</cp:lastModifiedBy>
  <dcterms:created xsi:type="dcterms:W3CDTF">2024-07-06T12:41:43Z</dcterms:created>
  <dcterms:modified xsi:type="dcterms:W3CDTF">2024-07-08T22:49:38Z</dcterms:modified>
</cp:coreProperties>
</file>